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Lis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<sst xmlns="http://schemas.openxmlformats.org/spreadsheetml/2006/main" count="34" uniqueCount="33">
  <si>
    <t>Katalogové číslo</t>
  </si>
  <si>
    <t>Číslo položky</t>
  </si>
  <si>
    <t>1.</t>
  </si>
  <si>
    <t>2.</t>
  </si>
  <si>
    <t>3.</t>
  </si>
  <si>
    <t>4.</t>
  </si>
  <si>
    <t>5.</t>
  </si>
  <si>
    <t>6.</t>
  </si>
  <si>
    <t>13.</t>
  </si>
  <si>
    <t>14.</t>
  </si>
  <si>
    <t>15.</t>
  </si>
  <si>
    <t>16.</t>
  </si>
  <si>
    <t>7.</t>
  </si>
  <si>
    <t>8.</t>
  </si>
  <si>
    <t>9.</t>
  </si>
  <si>
    <t>10.</t>
  </si>
  <si>
    <t>11.</t>
  </si>
  <si>
    <t>12.</t>
  </si>
  <si>
    <t>Název položky (produktu)</t>
  </si>
  <si>
    <t>Cena bez DPH za balení</t>
  </si>
  <si>
    <t xml:space="preserve">Cena včetně DPH za balení </t>
  </si>
  <si>
    <t>Počet testů v balení</t>
  </si>
  <si>
    <t>Náklady na 1 test v kč bez DPH</t>
  </si>
  <si>
    <t>Náklady na 1 test v Kč včetně DPH</t>
  </si>
  <si>
    <t>Náklady na 1 test celkem:</t>
  </si>
  <si>
    <t>Specifikace předmětu koupě a kupní cena</t>
  </si>
  <si>
    <t>Cena při předpokládaném počtu 6000 testů za 1 rok</t>
  </si>
  <si>
    <t>Cena celkem za dodávky reagencií za 2 roky</t>
  </si>
  <si>
    <t>Sazba DPH %
(15%/21%)</t>
  </si>
  <si>
    <t>Hodnocená cena</t>
  </si>
  <si>
    <t>Legenda:</t>
  </si>
  <si>
    <t>- hodnocená cena</t>
  </si>
  <si>
    <t>- žluté buňky vyplní účastník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</si>
</sst>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dashed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dashed"/>
      <bottom style="dashed"/>
    </border>
    <border>
      <left style="dotted"/>
      <right style="dotted"/>
      <top/>
      <bottom style="dotted"/>
    </border>
    <border>
      <left style="dotted"/>
      <right style="dashed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dashed"/>
      <top/>
      <bottom style="dashed"/>
    </border>
    <border>
      <left style="dashed"/>
      <right style="dashed"/>
      <top/>
      <bottom style="dashed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dashed"/>
      <right style="medium"/>
      <top style="dotted"/>
      <bottom style="dotted"/>
    </border>
    <border>
      <left style="medium"/>
      <right style="dashed"/>
      <top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dotted"/>
      <right style="dotted"/>
      <top style="dotted"/>
      <bottom style="medium"/>
    </border>
    <border>
      <left style="dashed"/>
      <right style="medium"/>
      <top style="dotted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Border="0" applyProtection="0">
      <alignment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" fillId="2" borderId="8" applyNumberFormat="0" applyProtection="0">
      <alignment horizontal="left" vertical="center" indent="1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4" fillId="7" borderId="9" applyNumberFormat="0" applyAlignment="0" applyProtection="0"/>
    <xf numFmtId="0" fontId="15" fillId="19" borderId="9" applyNumberFormat="0" applyAlignment="0" applyProtection="0"/>
    <xf numFmtId="0" fontId="15" fillId="19" borderId="9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6" fontId="0" fillId="24" borderId="13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4" fontId="0" fillId="24" borderId="14" xfId="0" applyNumberFormat="1" applyFont="1" applyFill="1" applyBorder="1" applyAlignment="1">
      <alignment/>
    </xf>
    <xf numFmtId="9" fontId="0" fillId="24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9" fontId="0" fillId="24" borderId="1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" fontId="0" fillId="24" borderId="19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9" fontId="0" fillId="24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4" fontId="0" fillId="24" borderId="22" xfId="0" applyNumberFormat="1" applyFont="1" applyFill="1" applyBorder="1" applyAlignment="1">
      <alignment/>
    </xf>
    <xf numFmtId="16" fontId="0" fillId="24" borderId="24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9" fontId="0" fillId="24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9" fontId="0" fillId="24" borderId="25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8" borderId="3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12" borderId="22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97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2 2" xfId="75"/>
    <cellStyle name="normální 2 3" xfId="76"/>
    <cellStyle name="normální 3" xfId="77"/>
    <cellStyle name="normální 4" xfId="78"/>
    <cellStyle name="normální 4 2" xfId="79"/>
    <cellStyle name="normální 7" xfId="80"/>
    <cellStyle name="Poznámka" xfId="81"/>
    <cellStyle name="Poznámka 2" xfId="82"/>
    <cellStyle name="Percent" xfId="83"/>
    <cellStyle name="Propojená buňka" xfId="84"/>
    <cellStyle name="Propojená buňka 2" xfId="85"/>
    <cellStyle name="SAPBEXstdItem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výraznění 1" xfId="99"/>
    <cellStyle name="Zvýraznění 1 2" xfId="100"/>
    <cellStyle name="Zvýraznění 2" xfId="101"/>
    <cellStyle name="Zvýraznění 2 2" xfId="102"/>
    <cellStyle name="Zvýraznění 3" xfId="103"/>
    <cellStyle name="Zvýraznění 3 2" xfId="104"/>
    <cellStyle name="Zvýraznění 4" xfId="105"/>
    <cellStyle name="Zvýraznění 4 2" xfId="106"/>
    <cellStyle name="Zvýraznění 5" xfId="107"/>
    <cellStyle name="Zvýraznění 5 2" xfId="108"/>
    <cellStyle name="Zvýraznění 6" xfId="109"/>
    <cellStyle name="Zvýraznění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S28" sqref="S28"/>
    </sheetView>
  </sheetViews>
  <sheetFormatPr defaultColWidth="9.140625" defaultRowHeight="15"/>
  <cols>
    <col min="1" max="1" width="9.00390625" style="3" customWidth="1"/>
    <col min="2" max="2" width="21.00390625" style="3" customWidth="1"/>
    <col min="3" max="4" width="13.140625" style="3" customWidth="1"/>
    <col min="5" max="5" width="20.421875" style="3" customWidth="1"/>
    <col min="6" max="6" width="16.28125" style="3" customWidth="1"/>
    <col min="7" max="8" width="19.00390625" style="3" customWidth="1"/>
    <col min="9" max="9" width="17.421875" style="3" customWidth="1"/>
    <col min="10" max="10" width="17.8515625" style="3" customWidth="1"/>
    <col min="11" max="16384" width="9.140625" style="3" customWidth="1"/>
  </cols>
  <sheetData>
    <row r="1" spans="1:2" ht="15">
      <c r="A1" s="1" t="s">
        <v>25</v>
      </c>
      <c r="B1" s="2"/>
    </row>
    <row r="2" ht="15.75" thickBot="1"/>
    <row r="3" spans="1:10" ht="24.75" thickBot="1">
      <c r="A3" s="4" t="s">
        <v>1</v>
      </c>
      <c r="B3" s="4" t="s">
        <v>18</v>
      </c>
      <c r="C3" s="5" t="s">
        <v>0</v>
      </c>
      <c r="D3" s="5" t="s">
        <v>21</v>
      </c>
      <c r="E3" s="5" t="s">
        <v>19</v>
      </c>
      <c r="F3" s="5" t="s">
        <v>28</v>
      </c>
      <c r="G3" s="6" t="s">
        <v>20</v>
      </c>
      <c r="H3" s="5" t="s">
        <v>22</v>
      </c>
      <c r="I3" s="5" t="s">
        <v>28</v>
      </c>
      <c r="J3" s="6" t="s">
        <v>23</v>
      </c>
    </row>
    <row r="4" spans="1:10" ht="15">
      <c r="A4" s="7" t="s">
        <v>2</v>
      </c>
      <c r="B4" s="8"/>
      <c r="C4" s="9"/>
      <c r="D4" s="8"/>
      <c r="E4" s="10"/>
      <c r="F4" s="11"/>
      <c r="G4" s="12">
        <f>E4*(1+F4)</f>
        <v>0</v>
      </c>
      <c r="H4" s="13">
        <f>IF(D4=0,0,E4/D4)</f>
        <v>0</v>
      </c>
      <c r="I4" s="14"/>
      <c r="J4" s="15">
        <f>H4*(1+I4)</f>
        <v>0</v>
      </c>
    </row>
    <row r="5" spans="1:10" ht="15">
      <c r="A5" s="16" t="s">
        <v>3</v>
      </c>
      <c r="B5" s="17"/>
      <c r="C5" s="18"/>
      <c r="D5" s="17"/>
      <c r="E5" s="19"/>
      <c r="F5" s="11"/>
      <c r="G5" s="20">
        <f aca="true" t="shared" si="0" ref="G5:G19">E5*(1+F5)</f>
        <v>0</v>
      </c>
      <c r="H5" s="20">
        <f aca="true" t="shared" si="1" ref="H5:H19">IF(D5=0,0,E5/D5)</f>
        <v>0</v>
      </c>
      <c r="I5" s="21"/>
      <c r="J5" s="22">
        <f aca="true" t="shared" si="2" ref="J5:J19">H5*(1+I5)</f>
        <v>0</v>
      </c>
    </row>
    <row r="6" spans="1:10" ht="15">
      <c r="A6" s="16" t="s">
        <v>4</v>
      </c>
      <c r="B6" s="23"/>
      <c r="C6" s="24"/>
      <c r="D6" s="23"/>
      <c r="E6" s="25"/>
      <c r="F6" s="11"/>
      <c r="G6" s="20">
        <f t="shared" si="0"/>
        <v>0</v>
      </c>
      <c r="H6" s="20">
        <f t="shared" si="1"/>
        <v>0</v>
      </c>
      <c r="I6" s="21"/>
      <c r="J6" s="22">
        <f t="shared" si="2"/>
        <v>0</v>
      </c>
    </row>
    <row r="7" spans="1:10" ht="15">
      <c r="A7" s="16" t="s">
        <v>5</v>
      </c>
      <c r="B7" s="23"/>
      <c r="C7" s="24"/>
      <c r="D7" s="23"/>
      <c r="E7" s="25"/>
      <c r="F7" s="11"/>
      <c r="G7" s="20">
        <f t="shared" si="0"/>
        <v>0</v>
      </c>
      <c r="H7" s="20">
        <f t="shared" si="1"/>
        <v>0</v>
      </c>
      <c r="I7" s="21"/>
      <c r="J7" s="22">
        <f t="shared" si="2"/>
        <v>0</v>
      </c>
    </row>
    <row r="8" spans="1:10" ht="15">
      <c r="A8" s="16" t="s">
        <v>6</v>
      </c>
      <c r="B8" s="23"/>
      <c r="C8" s="24"/>
      <c r="D8" s="23"/>
      <c r="E8" s="25"/>
      <c r="F8" s="11"/>
      <c r="G8" s="20">
        <f t="shared" si="0"/>
        <v>0</v>
      </c>
      <c r="H8" s="20">
        <f t="shared" si="1"/>
        <v>0</v>
      </c>
      <c r="I8" s="21"/>
      <c r="J8" s="22">
        <f t="shared" si="2"/>
        <v>0</v>
      </c>
    </row>
    <row r="9" spans="1:10" ht="15">
      <c r="A9" s="16" t="s">
        <v>7</v>
      </c>
      <c r="B9" s="23"/>
      <c r="C9" s="24"/>
      <c r="D9" s="23"/>
      <c r="E9" s="25"/>
      <c r="F9" s="11"/>
      <c r="G9" s="20">
        <f t="shared" si="0"/>
        <v>0</v>
      </c>
      <c r="H9" s="20">
        <f t="shared" si="1"/>
        <v>0</v>
      </c>
      <c r="I9" s="21"/>
      <c r="J9" s="22">
        <f t="shared" si="2"/>
        <v>0</v>
      </c>
    </row>
    <row r="10" spans="1:10" ht="15">
      <c r="A10" s="16" t="s">
        <v>12</v>
      </c>
      <c r="B10" s="23"/>
      <c r="C10" s="24"/>
      <c r="D10" s="23"/>
      <c r="E10" s="25"/>
      <c r="F10" s="11"/>
      <c r="G10" s="20">
        <f t="shared" si="0"/>
        <v>0</v>
      </c>
      <c r="H10" s="20">
        <f t="shared" si="1"/>
        <v>0</v>
      </c>
      <c r="I10" s="21"/>
      <c r="J10" s="22">
        <f t="shared" si="2"/>
        <v>0</v>
      </c>
    </row>
    <row r="11" spans="1:10" ht="15">
      <c r="A11" s="16" t="s">
        <v>13</v>
      </c>
      <c r="B11" s="23"/>
      <c r="C11" s="24"/>
      <c r="D11" s="23"/>
      <c r="E11" s="25"/>
      <c r="F11" s="11"/>
      <c r="G11" s="20">
        <f t="shared" si="0"/>
        <v>0</v>
      </c>
      <c r="H11" s="20">
        <f t="shared" si="1"/>
        <v>0</v>
      </c>
      <c r="I11" s="21"/>
      <c r="J11" s="22">
        <f t="shared" si="2"/>
        <v>0</v>
      </c>
    </row>
    <row r="12" spans="1:10" ht="15">
      <c r="A12" s="16" t="s">
        <v>14</v>
      </c>
      <c r="B12" s="23"/>
      <c r="C12" s="24"/>
      <c r="D12" s="23"/>
      <c r="E12" s="25"/>
      <c r="F12" s="11"/>
      <c r="G12" s="20">
        <f t="shared" si="0"/>
        <v>0</v>
      </c>
      <c r="H12" s="20">
        <f t="shared" si="1"/>
        <v>0</v>
      </c>
      <c r="I12" s="21"/>
      <c r="J12" s="22">
        <f t="shared" si="2"/>
        <v>0</v>
      </c>
    </row>
    <row r="13" spans="1:10" ht="15">
      <c r="A13" s="16" t="s">
        <v>15</v>
      </c>
      <c r="B13" s="23"/>
      <c r="C13" s="24"/>
      <c r="D13" s="23"/>
      <c r="E13" s="25"/>
      <c r="F13" s="11"/>
      <c r="G13" s="20">
        <f t="shared" si="0"/>
        <v>0</v>
      </c>
      <c r="H13" s="20">
        <f t="shared" si="1"/>
        <v>0</v>
      </c>
      <c r="I13" s="21"/>
      <c r="J13" s="22">
        <f t="shared" si="2"/>
        <v>0</v>
      </c>
    </row>
    <row r="14" spans="1:10" ht="15">
      <c r="A14" s="16" t="s">
        <v>16</v>
      </c>
      <c r="B14" s="23"/>
      <c r="C14" s="24"/>
      <c r="D14" s="23"/>
      <c r="E14" s="25"/>
      <c r="F14" s="11"/>
      <c r="G14" s="20">
        <f t="shared" si="0"/>
        <v>0</v>
      </c>
      <c r="H14" s="20">
        <f t="shared" si="1"/>
        <v>0</v>
      </c>
      <c r="I14" s="21"/>
      <c r="J14" s="22">
        <f t="shared" si="2"/>
        <v>0</v>
      </c>
    </row>
    <row r="15" spans="1:10" ht="15">
      <c r="A15" s="16" t="s">
        <v>17</v>
      </c>
      <c r="B15" s="23"/>
      <c r="C15" s="24"/>
      <c r="D15" s="23"/>
      <c r="E15" s="25"/>
      <c r="F15" s="11"/>
      <c r="G15" s="20">
        <f t="shared" si="0"/>
        <v>0</v>
      </c>
      <c r="H15" s="20">
        <f t="shared" si="1"/>
        <v>0</v>
      </c>
      <c r="I15" s="21"/>
      <c r="J15" s="22">
        <f t="shared" si="2"/>
        <v>0</v>
      </c>
    </row>
    <row r="16" spans="1:10" ht="15">
      <c r="A16" s="16" t="s">
        <v>8</v>
      </c>
      <c r="B16" s="23"/>
      <c r="C16" s="24"/>
      <c r="D16" s="23"/>
      <c r="E16" s="25"/>
      <c r="F16" s="11"/>
      <c r="G16" s="20">
        <f t="shared" si="0"/>
        <v>0</v>
      </c>
      <c r="H16" s="20">
        <f t="shared" si="1"/>
        <v>0</v>
      </c>
      <c r="I16" s="21"/>
      <c r="J16" s="22">
        <f t="shared" si="2"/>
        <v>0</v>
      </c>
    </row>
    <row r="17" spans="1:10" ht="15">
      <c r="A17" s="16" t="s">
        <v>9</v>
      </c>
      <c r="B17" s="23"/>
      <c r="C17" s="24"/>
      <c r="D17" s="23"/>
      <c r="E17" s="25"/>
      <c r="F17" s="11"/>
      <c r="G17" s="20">
        <f t="shared" si="0"/>
        <v>0</v>
      </c>
      <c r="H17" s="20">
        <f t="shared" si="1"/>
        <v>0</v>
      </c>
      <c r="I17" s="21"/>
      <c r="J17" s="22">
        <f t="shared" si="2"/>
        <v>0</v>
      </c>
    </row>
    <row r="18" spans="1:10" ht="15">
      <c r="A18" s="16" t="s">
        <v>10</v>
      </c>
      <c r="B18" s="23"/>
      <c r="C18" s="24"/>
      <c r="D18" s="23"/>
      <c r="E18" s="25"/>
      <c r="F18" s="11"/>
      <c r="G18" s="20">
        <f t="shared" si="0"/>
        <v>0</v>
      </c>
      <c r="H18" s="20">
        <f t="shared" si="1"/>
        <v>0</v>
      </c>
      <c r="I18" s="21"/>
      <c r="J18" s="22">
        <f t="shared" si="2"/>
        <v>0</v>
      </c>
    </row>
    <row r="19" spans="1:10" ht="15.75" thickBot="1">
      <c r="A19" s="26" t="s">
        <v>11</v>
      </c>
      <c r="B19" s="27"/>
      <c r="C19" s="28"/>
      <c r="D19" s="27"/>
      <c r="E19" s="29"/>
      <c r="F19" s="30"/>
      <c r="G19" s="31">
        <f t="shared" si="0"/>
        <v>0</v>
      </c>
      <c r="H19" s="31">
        <f t="shared" si="1"/>
        <v>0</v>
      </c>
      <c r="I19" s="32"/>
      <c r="J19" s="33">
        <f t="shared" si="2"/>
        <v>0</v>
      </c>
    </row>
    <row r="20" spans="1:10" ht="15.75" thickBot="1">
      <c r="A20" s="2"/>
      <c r="B20" s="2"/>
      <c r="C20" s="34"/>
      <c r="D20" s="34"/>
      <c r="E20" s="35" t="s">
        <v>24</v>
      </c>
      <c r="F20" s="35"/>
      <c r="G20" s="36"/>
      <c r="H20" s="37">
        <f>SUM(H4:H19)</f>
        <v>0</v>
      </c>
      <c r="I20" s="38"/>
      <c r="J20" s="37">
        <f>SUM(J4:J19)</f>
        <v>0</v>
      </c>
    </row>
    <row r="21" spans="5:7" ht="15.75" thickBot="1">
      <c r="E21" s="1"/>
      <c r="F21" s="1"/>
      <c r="G21" s="1"/>
    </row>
    <row r="22" spans="5:10" ht="16.5" thickBot="1" thickTop="1">
      <c r="E22" s="1" t="s">
        <v>26</v>
      </c>
      <c r="F22" s="1"/>
      <c r="G22" s="1"/>
      <c r="H22" s="39">
        <f>H20*6000</f>
        <v>0</v>
      </c>
      <c r="I22" s="38"/>
      <c r="J22" s="40">
        <f>J20*6000</f>
        <v>0</v>
      </c>
    </row>
    <row r="23" spans="5:10" ht="16.5" thickBot="1" thickTop="1">
      <c r="E23" s="1"/>
      <c r="F23" s="1"/>
      <c r="G23" s="1"/>
      <c r="H23" s="41"/>
      <c r="I23" s="41"/>
      <c r="J23" s="41"/>
    </row>
    <row r="24" spans="5:10" ht="16.5" thickBot="1" thickTop="1">
      <c r="E24" s="1" t="s">
        <v>27</v>
      </c>
      <c r="F24" s="1"/>
      <c r="G24" s="1"/>
      <c r="H24" s="42">
        <f>H22*2</f>
        <v>0</v>
      </c>
      <c r="I24" s="38"/>
      <c r="J24" s="40">
        <f>J22*2</f>
        <v>0</v>
      </c>
    </row>
    <row r="25" spans="2:8" ht="15">
      <c r="B25" s="1" t="s">
        <v>30</v>
      </c>
      <c r="H25" s="45" t="s">
        <v>29</v>
      </c>
    </row>
    <row r="26" spans="2:8" ht="15">
      <c r="B26" s="23"/>
      <c r="C26" s="48" t="s">
        <v>32</v>
      </c>
      <c r="H26" s="46"/>
    </row>
    <row r="27" spans="2:8" ht="15.75" thickBot="1">
      <c r="B27" s="44"/>
      <c r="C27" s="43" t="s">
        <v>31</v>
      </c>
      <c r="H27" s="47"/>
    </row>
  </sheetData>
  <sheetProtection/>
  <mergeCells count="1">
    <mergeCell ref="H25:H27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vlckova</dc:creator>
  <cp:keywords/>
  <dc:description/>
  <cp:lastModifiedBy>gregapa1</cp:lastModifiedBy>
  <cp:lastPrinted>2018-01-04T09:44:24Z</cp:lastPrinted>
  <dcterms:created xsi:type="dcterms:W3CDTF">2015-01-09T09:07:55Z</dcterms:created>
  <dcterms:modified xsi:type="dcterms:W3CDTF">2018-01-04T09:44:25Z</dcterms:modified>
  <cp:category/>
  <cp:version/>
  <cp:contentType/>
  <cp:contentStatus/>
</cp:coreProperties>
</file>