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<sst xmlns="http://schemas.openxmlformats.org/spreadsheetml/2006/main" count="79" uniqueCount="47">
  <si>
    <t xml:space="preserve">Pol. </t>
  </si>
  <si>
    <t>Popis</t>
  </si>
  <si>
    <t>Jedn.</t>
  </si>
  <si>
    <t>Cena</t>
  </si>
  <si>
    <t>Množství</t>
  </si>
  <si>
    <t>bez DPH</t>
  </si>
  <si>
    <t>Poznámka</t>
  </si>
  <si>
    <t>Plochá přivařovací příruba DN 32</t>
  </si>
  <si>
    <t>ks</t>
  </si>
  <si>
    <r>
      <t>Materiál základní DN 25 (min. PN10, teplota 30</t>
    </r>
    <r>
      <rPr>
        <sz val="10"/>
        <color theme="1"/>
        <rFont val="Calibri"/>
        <family val="2"/>
      </rPr>
      <t>⁰</t>
    </r>
    <r>
      <rPr>
        <sz val="10"/>
        <color theme="1"/>
        <rFont val="Arial"/>
        <family val="2"/>
      </rPr>
      <t>C)</t>
    </r>
  </si>
  <si>
    <t>m</t>
  </si>
  <si>
    <t>T-kus DN 25 jednoznačný</t>
  </si>
  <si>
    <t>Vsuvka dvojitá bronzová DN 25</t>
  </si>
  <si>
    <t>Vsuvka dvojitá bronzová DN 20</t>
  </si>
  <si>
    <t>Vsuvka redukovaná DN 25/20</t>
  </si>
  <si>
    <t>Přechodka s vnějším závitem 28 x 1"</t>
  </si>
  <si>
    <r>
      <t>Oblouk 90</t>
    </r>
    <r>
      <rPr>
        <sz val="10"/>
        <color theme="1"/>
        <rFont val="Calibri"/>
        <family val="2"/>
      </rPr>
      <t>⁰</t>
    </r>
    <r>
      <rPr>
        <sz val="10"/>
        <color theme="1"/>
        <rFont val="Arial"/>
        <family val="2"/>
      </rPr>
      <t xml:space="preserve"> 28 mm</t>
    </r>
  </si>
  <si>
    <t>Objímka jednošroubová 25-30mm</t>
  </si>
  <si>
    <t>Uchycovací konstrukce na zeď</t>
  </si>
  <si>
    <t>soub</t>
  </si>
  <si>
    <r>
      <t xml:space="preserve">Čerpadlo Č1 (průtok 1 l/s </t>
    </r>
    <r>
      <rPr>
        <sz val="10"/>
        <color theme="1"/>
        <rFont val="Calibri"/>
        <family val="2"/>
      </rPr>
      <t>±</t>
    </r>
    <r>
      <rPr>
        <sz val="10"/>
        <color theme="1"/>
        <rFont val="Arial"/>
        <family val="2"/>
      </rPr>
      <t xml:space="preserve"> 50%, dopravní tlak 400 kPa </t>
    </r>
    <r>
      <rPr>
        <sz val="10"/>
        <color theme="1"/>
        <rFont val="Calibri"/>
        <family val="2"/>
      </rPr>
      <t>±</t>
    </r>
    <r>
      <rPr>
        <sz val="10"/>
        <color theme="1"/>
        <rFont val="Arial"/>
        <family val="2"/>
      </rPr>
      <t>25%, 240 V/50Hz</t>
    </r>
  </si>
  <si>
    <t>Čerpadlo Č3 (Kalové, průtok min. 3 l/s, dopravní tlak min. 200 kPa, zůstatková hladina max. 60 mm), 240 V/50Hz</t>
  </si>
  <si>
    <t xml:space="preserve">Manometr axiální </t>
  </si>
  <si>
    <t>Ventil přímý DN 25</t>
  </si>
  <si>
    <t>Filtr DN 25</t>
  </si>
  <si>
    <t xml:space="preserve">Klapka zpětná DN 25 </t>
  </si>
  <si>
    <t>Kulový kohout DN 25 s pákou</t>
  </si>
  <si>
    <t>Vodoměr bytový 3/4", studená voda</t>
  </si>
  <si>
    <t>Sací koš se zpětnou klapkou DN 25</t>
  </si>
  <si>
    <t>Kulový kohout DN 15 s nástavcem na hadici 1/2"</t>
  </si>
  <si>
    <t>T-kus DN 25/15/25</t>
  </si>
  <si>
    <t>Elektroměr 1f do rozvaděče (1 modul)</t>
  </si>
  <si>
    <t>Digitální voltmetr 500V na DIN (1 modul)</t>
  </si>
  <si>
    <t>Digitální ampérmetr LED 100A~ na DIN lištu, rozlišení 0,1A (1 modul)</t>
  </si>
  <si>
    <t>Rozvaděč na stěnu, min. 7 volných modulů</t>
  </si>
  <si>
    <t>Jističe 1f/10A/B (1 modul)</t>
  </si>
  <si>
    <t>Kabely CYKY</t>
  </si>
  <si>
    <t>Hlavní vypínač - jistič 3f/16A/B (3moduly)</t>
  </si>
  <si>
    <t>Ventil stoupačkový DN 25</t>
  </si>
  <si>
    <t>Šroubení radiátorové 1"</t>
  </si>
  <si>
    <t>Šroubení k vodoměrům 3/4"</t>
  </si>
  <si>
    <t>pár</t>
  </si>
  <si>
    <t>Redukce vícehranná 3/4"x1/2"</t>
  </si>
  <si>
    <t>Nátrubek DN 25</t>
  </si>
  <si>
    <t>Těsnění DN 32</t>
  </si>
  <si>
    <t>Záslepky 1"</t>
  </si>
  <si>
    <t xml:space="preserve">Výkaz materiálu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</si>
</sst>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Border="1"/>
    <xf numFmtId="4" fontId="2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9" fontId="2" fillId="0" borderId="0" xfId="20" applyFont="1" applyAlignment="1">
      <alignment horizontal="center"/>
    </xf>
    <xf numFmtId="9" fontId="2" fillId="0" borderId="0" xfId="2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 topLeftCell="A1">
      <selection activeCell="K7" sqref="K7"/>
    </sheetView>
  </sheetViews>
  <sheetFormatPr defaultColWidth="9.140625" defaultRowHeight="15"/>
  <cols>
    <col min="1" max="1" width="5.140625" style="21" customWidth="1"/>
    <col min="2" max="2" width="58.421875" style="21" customWidth="1"/>
    <col min="3" max="3" width="9.140625" style="22" customWidth="1"/>
    <col min="4" max="4" width="11.421875" style="23" hidden="1" customWidth="1"/>
    <col min="5" max="5" width="11.421875" style="23" customWidth="1"/>
    <col min="6" max="6" width="9.140625" style="22" customWidth="1"/>
    <col min="7" max="7" width="12.140625" style="23" customWidth="1"/>
    <col min="8" max="8" width="27.7109375" style="21" customWidth="1"/>
    <col min="9" max="16384" width="9.140625" style="21" customWidth="1"/>
  </cols>
  <sheetData>
    <row r="1" spans="1:8" ht="23.25">
      <c r="A1" s="20" t="s">
        <v>46</v>
      </c>
      <c r="B1" s="20"/>
      <c r="C1" s="20"/>
      <c r="D1" s="20"/>
      <c r="E1" s="20"/>
      <c r="F1" s="20"/>
      <c r="G1" s="20"/>
      <c r="H1" s="20"/>
    </row>
    <row r="3" spans="1:8" ht="15">
      <c r="A3" s="1" t="s">
        <v>0</v>
      </c>
      <c r="B3" s="1" t="s">
        <v>1</v>
      </c>
      <c r="C3" s="2" t="s">
        <v>2</v>
      </c>
      <c r="D3" s="3" t="s">
        <v>3</v>
      </c>
      <c r="E3" s="3" t="s">
        <v>3</v>
      </c>
      <c r="F3" s="2" t="s">
        <v>4</v>
      </c>
      <c r="G3" s="3" t="s">
        <v>5</v>
      </c>
      <c r="H3" s="3" t="s">
        <v>6</v>
      </c>
    </row>
    <row r="4" spans="1:8" ht="15">
      <c r="A4" s="4">
        <v>1</v>
      </c>
      <c r="B4" s="5" t="s">
        <v>7</v>
      </c>
      <c r="C4" s="6" t="s">
        <v>8</v>
      </c>
      <c r="D4" s="7">
        <v>113</v>
      </c>
      <c r="E4" s="8"/>
      <c r="F4" s="6">
        <v>4</v>
      </c>
      <c r="G4" s="7"/>
      <c r="H4" s="5"/>
    </row>
    <row r="5" spans="1:8" ht="15">
      <c r="A5" s="4">
        <f>A4+1</f>
        <v>2</v>
      </c>
      <c r="B5" s="5" t="s">
        <v>9</v>
      </c>
      <c r="C5" s="6" t="s">
        <v>10</v>
      </c>
      <c r="D5" s="8">
        <v>193</v>
      </c>
      <c r="E5" s="8"/>
      <c r="F5" s="6">
        <f>54-22</f>
        <v>32</v>
      </c>
      <c r="G5" s="7"/>
      <c r="H5" s="5"/>
    </row>
    <row r="6" spans="1:8" ht="15">
      <c r="A6" s="4">
        <f aca="true" t="shared" si="0" ref="A6:A43">A5+1</f>
        <v>3</v>
      </c>
      <c r="B6" s="9" t="s">
        <v>11</v>
      </c>
      <c r="C6" s="6" t="s">
        <v>8</v>
      </c>
      <c r="D6" s="8">
        <v>129</v>
      </c>
      <c r="E6" s="8"/>
      <c r="F6" s="6">
        <v>15</v>
      </c>
      <c r="G6" s="7"/>
      <c r="H6" s="5"/>
    </row>
    <row r="7" spans="1:8" ht="15">
      <c r="A7" s="4">
        <f>A6+1</f>
        <v>4</v>
      </c>
      <c r="B7" s="5" t="s">
        <v>12</v>
      </c>
      <c r="C7" s="6" t="s">
        <v>8</v>
      </c>
      <c r="D7" s="8">
        <v>79</v>
      </c>
      <c r="E7" s="8"/>
      <c r="F7" s="6">
        <v>20</v>
      </c>
      <c r="G7" s="7"/>
      <c r="H7" s="5"/>
    </row>
    <row r="8" spans="1:8" ht="15">
      <c r="A8" s="4">
        <f t="shared" si="0"/>
        <v>5</v>
      </c>
      <c r="B8" s="5" t="s">
        <v>13</v>
      </c>
      <c r="C8" s="6" t="s">
        <v>8</v>
      </c>
      <c r="D8" s="8">
        <v>29</v>
      </c>
      <c r="E8" s="8"/>
      <c r="F8" s="6">
        <v>10</v>
      </c>
      <c r="G8" s="7"/>
      <c r="H8" s="5"/>
    </row>
    <row r="9" spans="1:8" ht="15">
      <c r="A9" s="4">
        <f t="shared" si="0"/>
        <v>6</v>
      </c>
      <c r="B9" s="5" t="s">
        <v>14</v>
      </c>
      <c r="C9" s="6" t="s">
        <v>8</v>
      </c>
      <c r="D9" s="8">
        <v>45</v>
      </c>
      <c r="E9" s="8"/>
      <c r="F9" s="6">
        <v>2</v>
      </c>
      <c r="G9" s="7"/>
      <c r="H9" s="5"/>
    </row>
    <row r="10" spans="1:8" ht="15">
      <c r="A10" s="4">
        <f t="shared" si="0"/>
        <v>7</v>
      </c>
      <c r="B10" s="5" t="s">
        <v>15</v>
      </c>
      <c r="C10" s="6" t="s">
        <v>8</v>
      </c>
      <c r="D10" s="8">
        <v>71</v>
      </c>
      <c r="E10" s="8"/>
      <c r="F10" s="6">
        <v>8</v>
      </c>
      <c r="G10" s="7"/>
      <c r="H10" s="5"/>
    </row>
    <row r="11" spans="1:8" ht="15">
      <c r="A11" s="4">
        <f t="shared" si="0"/>
        <v>8</v>
      </c>
      <c r="B11" s="5" t="s">
        <v>16</v>
      </c>
      <c r="C11" s="6" t="s">
        <v>8</v>
      </c>
      <c r="D11" s="8">
        <v>55</v>
      </c>
      <c r="E11" s="8"/>
      <c r="F11" s="6">
        <v>10</v>
      </c>
      <c r="G11" s="7"/>
      <c r="H11" s="5"/>
    </row>
    <row r="12" spans="1:8" ht="15">
      <c r="A12" s="4">
        <f t="shared" si="0"/>
        <v>9</v>
      </c>
      <c r="B12" s="5" t="s">
        <v>17</v>
      </c>
      <c r="C12" s="6" t="s">
        <v>8</v>
      </c>
      <c r="D12" s="7">
        <v>9</v>
      </c>
      <c r="E12" s="8"/>
      <c r="F12" s="6">
        <v>50</v>
      </c>
      <c r="G12" s="7"/>
      <c r="H12" s="5"/>
    </row>
    <row r="13" spans="1:8" ht="15">
      <c r="A13" s="4">
        <f t="shared" si="0"/>
        <v>10</v>
      </c>
      <c r="B13" s="5" t="s">
        <v>18</v>
      </c>
      <c r="C13" s="6" t="s">
        <v>19</v>
      </c>
      <c r="D13" s="7">
        <v>2500</v>
      </c>
      <c r="E13" s="8"/>
      <c r="F13" s="6">
        <v>1</v>
      </c>
      <c r="G13" s="7"/>
      <c r="H13" s="5"/>
    </row>
    <row r="14" spans="1:8" ht="25.5">
      <c r="A14" s="10">
        <f t="shared" si="0"/>
        <v>11</v>
      </c>
      <c r="B14" s="11" t="s">
        <v>20</v>
      </c>
      <c r="C14" s="12" t="s">
        <v>8</v>
      </c>
      <c r="D14" s="13">
        <v>3050</v>
      </c>
      <c r="E14" s="14"/>
      <c r="F14" s="12">
        <v>1</v>
      </c>
      <c r="G14" s="7"/>
      <c r="H14" s="5"/>
    </row>
    <row r="15" spans="1:8" ht="25.5">
      <c r="A15" s="10">
        <f t="shared" si="0"/>
        <v>12</v>
      </c>
      <c r="B15" s="15" t="s">
        <v>21</v>
      </c>
      <c r="C15" s="12" t="s">
        <v>8</v>
      </c>
      <c r="D15" s="13">
        <v>1499</v>
      </c>
      <c r="E15" s="14"/>
      <c r="F15" s="12">
        <v>1</v>
      </c>
      <c r="G15" s="7"/>
      <c r="H15" s="5"/>
    </row>
    <row r="16" spans="1:8" ht="15">
      <c r="A16" s="4">
        <f t="shared" si="0"/>
        <v>13</v>
      </c>
      <c r="B16" s="5" t="s">
        <v>22</v>
      </c>
      <c r="C16" s="6" t="s">
        <v>8</v>
      </c>
      <c r="D16" s="7">
        <v>142</v>
      </c>
      <c r="E16" s="8"/>
      <c r="F16" s="6">
        <v>3</v>
      </c>
      <c r="G16" s="7"/>
      <c r="H16" s="5"/>
    </row>
    <row r="17" spans="1:8" ht="15">
      <c r="A17" s="4">
        <f t="shared" si="0"/>
        <v>14</v>
      </c>
      <c r="B17" s="5" t="s">
        <v>23</v>
      </c>
      <c r="C17" s="6" t="s">
        <v>8</v>
      </c>
      <c r="D17" s="7">
        <v>324</v>
      </c>
      <c r="E17" s="8"/>
      <c r="F17" s="6">
        <v>1</v>
      </c>
      <c r="G17" s="7"/>
      <c r="H17" s="5"/>
    </row>
    <row r="18" spans="1:8" ht="15">
      <c r="A18" s="4">
        <f t="shared" si="0"/>
        <v>15</v>
      </c>
      <c r="B18" s="5" t="s">
        <v>24</v>
      </c>
      <c r="C18" s="6" t="s">
        <v>8</v>
      </c>
      <c r="D18" s="7">
        <v>160</v>
      </c>
      <c r="E18" s="8"/>
      <c r="F18" s="6">
        <v>1</v>
      </c>
      <c r="G18" s="7"/>
      <c r="H18" s="5"/>
    </row>
    <row r="19" spans="1:8" ht="15">
      <c r="A19" s="4">
        <f t="shared" si="0"/>
        <v>16</v>
      </c>
      <c r="B19" s="5" t="s">
        <v>25</v>
      </c>
      <c r="C19" s="6" t="s">
        <v>8</v>
      </c>
      <c r="D19" s="7">
        <v>123</v>
      </c>
      <c r="E19" s="8"/>
      <c r="F19" s="6">
        <v>3</v>
      </c>
      <c r="G19" s="7"/>
      <c r="H19" s="5"/>
    </row>
    <row r="20" spans="1:8" ht="15">
      <c r="A20" s="4">
        <f t="shared" si="0"/>
        <v>17</v>
      </c>
      <c r="B20" s="5" t="s">
        <v>26</v>
      </c>
      <c r="C20" s="6" t="s">
        <v>8</v>
      </c>
      <c r="D20" s="7">
        <v>162</v>
      </c>
      <c r="E20" s="8"/>
      <c r="F20" s="6">
        <v>15</v>
      </c>
      <c r="G20" s="7"/>
      <c r="H20" s="5"/>
    </row>
    <row r="21" spans="1:8" ht="15">
      <c r="A21" s="4">
        <f t="shared" si="0"/>
        <v>18</v>
      </c>
      <c r="B21" s="5" t="s">
        <v>27</v>
      </c>
      <c r="C21" s="6" t="s">
        <v>8</v>
      </c>
      <c r="D21" s="7">
        <v>510</v>
      </c>
      <c r="E21" s="8"/>
      <c r="F21" s="6">
        <v>1</v>
      </c>
      <c r="G21" s="7"/>
      <c r="H21" s="5"/>
    </row>
    <row r="22" spans="1:8" ht="15">
      <c r="A22" s="4">
        <f t="shared" si="0"/>
        <v>19</v>
      </c>
      <c r="B22" s="5" t="s">
        <v>28</v>
      </c>
      <c r="C22" s="6" t="s">
        <v>8</v>
      </c>
      <c r="D22" s="7">
        <v>71</v>
      </c>
      <c r="E22" s="8"/>
      <c r="F22" s="6">
        <v>1</v>
      </c>
      <c r="G22" s="7"/>
      <c r="H22" s="5"/>
    </row>
    <row r="23" spans="1:8" ht="15">
      <c r="A23" s="4">
        <f>A22+1</f>
        <v>20</v>
      </c>
      <c r="B23" s="5" t="s">
        <v>29</v>
      </c>
      <c r="C23" s="6" t="s">
        <v>8</v>
      </c>
      <c r="D23" s="7">
        <v>72</v>
      </c>
      <c r="E23" s="8"/>
      <c r="F23" s="6">
        <v>4</v>
      </c>
      <c r="G23" s="7"/>
      <c r="H23" s="5"/>
    </row>
    <row r="24" spans="1:8" ht="15">
      <c r="A24" s="4">
        <f t="shared" si="0"/>
        <v>21</v>
      </c>
      <c r="B24" s="5" t="s">
        <v>30</v>
      </c>
      <c r="C24" s="6" t="s">
        <v>8</v>
      </c>
      <c r="D24" s="7">
        <v>293</v>
      </c>
      <c r="E24" s="8"/>
      <c r="F24" s="6">
        <v>5</v>
      </c>
      <c r="G24" s="7"/>
      <c r="H24" s="5"/>
    </row>
    <row r="25" spans="1:8" ht="15">
      <c r="A25" s="4">
        <f t="shared" si="0"/>
        <v>22</v>
      </c>
      <c r="B25" s="5" t="s">
        <v>31</v>
      </c>
      <c r="C25" s="6" t="s">
        <v>8</v>
      </c>
      <c r="D25" s="7">
        <v>499</v>
      </c>
      <c r="E25" s="8"/>
      <c r="F25" s="6">
        <v>1</v>
      </c>
      <c r="G25" s="7"/>
      <c r="H25" s="5"/>
    </row>
    <row r="26" spans="1:8" ht="15">
      <c r="A26" s="4">
        <f t="shared" si="0"/>
        <v>23</v>
      </c>
      <c r="B26" s="5" t="s">
        <v>32</v>
      </c>
      <c r="C26" s="6" t="s">
        <v>8</v>
      </c>
      <c r="D26" s="7">
        <v>499</v>
      </c>
      <c r="E26" s="8"/>
      <c r="F26" s="6">
        <v>1</v>
      </c>
      <c r="G26" s="7"/>
      <c r="H26" s="5"/>
    </row>
    <row r="27" spans="1:8" ht="15">
      <c r="A27" s="4">
        <f t="shared" si="0"/>
        <v>24</v>
      </c>
      <c r="B27" s="5" t="s">
        <v>33</v>
      </c>
      <c r="C27" s="6" t="s">
        <v>8</v>
      </c>
      <c r="D27" s="7">
        <v>899</v>
      </c>
      <c r="E27" s="8"/>
      <c r="F27" s="6">
        <v>1</v>
      </c>
      <c r="G27" s="7"/>
      <c r="H27" s="5"/>
    </row>
    <row r="28" spans="1:8" ht="15">
      <c r="A28" s="4">
        <f t="shared" si="0"/>
        <v>25</v>
      </c>
      <c r="B28" s="5" t="s">
        <v>34</v>
      </c>
      <c r="C28" s="6" t="s">
        <v>19</v>
      </c>
      <c r="D28" s="7">
        <v>400</v>
      </c>
      <c r="E28" s="8"/>
      <c r="F28" s="6">
        <v>1</v>
      </c>
      <c r="G28" s="7"/>
      <c r="H28" s="5"/>
    </row>
    <row r="29" spans="1:8" ht="15">
      <c r="A29" s="4">
        <f t="shared" si="0"/>
        <v>26</v>
      </c>
      <c r="B29" s="5" t="s">
        <v>35</v>
      </c>
      <c r="C29" s="6" t="s">
        <v>8</v>
      </c>
      <c r="D29" s="7">
        <v>115</v>
      </c>
      <c r="E29" s="8"/>
      <c r="F29" s="6">
        <v>2</v>
      </c>
      <c r="G29" s="7"/>
      <c r="H29" s="5"/>
    </row>
    <row r="30" spans="1:8" ht="15">
      <c r="A30" s="4">
        <f t="shared" si="0"/>
        <v>27</v>
      </c>
      <c r="B30" s="5" t="s">
        <v>36</v>
      </c>
      <c r="C30" s="6" t="s">
        <v>10</v>
      </c>
      <c r="D30" s="7">
        <v>27</v>
      </c>
      <c r="E30" s="8"/>
      <c r="F30" s="6">
        <v>15</v>
      </c>
      <c r="G30" s="7"/>
      <c r="H30" s="5"/>
    </row>
    <row r="31" spans="1:8" ht="15">
      <c r="A31" s="4">
        <f t="shared" si="0"/>
        <v>28</v>
      </c>
      <c r="B31" s="5" t="s">
        <v>37</v>
      </c>
      <c r="C31" s="6" t="s">
        <v>8</v>
      </c>
      <c r="D31" s="7"/>
      <c r="E31" s="8"/>
      <c r="F31" s="6">
        <v>1</v>
      </c>
      <c r="G31" s="7"/>
      <c r="H31" s="5"/>
    </row>
    <row r="32" spans="1:8" ht="15">
      <c r="A32" s="4">
        <f t="shared" si="0"/>
        <v>29</v>
      </c>
      <c r="B32" s="5" t="s">
        <v>38</v>
      </c>
      <c r="C32" s="6" t="s">
        <v>8</v>
      </c>
      <c r="D32" s="7"/>
      <c r="E32" s="8"/>
      <c r="F32" s="6">
        <v>2</v>
      </c>
      <c r="G32" s="7"/>
      <c r="H32" s="5"/>
    </row>
    <row r="33" spans="1:8" ht="15">
      <c r="A33" s="4">
        <f t="shared" si="0"/>
        <v>30</v>
      </c>
      <c r="B33" s="5" t="s">
        <v>39</v>
      </c>
      <c r="C33" s="6" t="s">
        <v>8</v>
      </c>
      <c r="D33" s="7"/>
      <c r="E33" s="8"/>
      <c r="F33" s="6">
        <v>10</v>
      </c>
      <c r="G33" s="7"/>
      <c r="H33" s="5"/>
    </row>
    <row r="34" spans="1:8" ht="15">
      <c r="A34" s="4">
        <f t="shared" si="0"/>
        <v>31</v>
      </c>
      <c r="B34" s="5" t="s">
        <v>40</v>
      </c>
      <c r="C34" s="6" t="s">
        <v>41</v>
      </c>
      <c r="D34" s="7"/>
      <c r="E34" s="8"/>
      <c r="F34" s="6">
        <v>1</v>
      </c>
      <c r="G34" s="7"/>
      <c r="H34" s="5"/>
    </row>
    <row r="35" spans="1:8" ht="15">
      <c r="A35" s="4">
        <f t="shared" si="0"/>
        <v>32</v>
      </c>
      <c r="B35" s="5" t="s">
        <v>42</v>
      </c>
      <c r="C35" s="6" t="s">
        <v>8</v>
      </c>
      <c r="D35" s="7"/>
      <c r="E35" s="8"/>
      <c r="F35" s="6">
        <v>4</v>
      </c>
      <c r="G35" s="7"/>
      <c r="H35" s="5"/>
    </row>
    <row r="36" spans="1:8" ht="15">
      <c r="A36" s="4">
        <f t="shared" si="0"/>
        <v>33</v>
      </c>
      <c r="B36" s="5" t="s">
        <v>43</v>
      </c>
      <c r="C36" s="6" t="s">
        <v>8</v>
      </c>
      <c r="D36" s="7"/>
      <c r="E36" s="8"/>
      <c r="F36" s="6">
        <v>10</v>
      </c>
      <c r="G36" s="7"/>
      <c r="H36" s="5"/>
    </row>
    <row r="37" spans="1:8" ht="15">
      <c r="A37" s="4">
        <f t="shared" si="0"/>
        <v>34</v>
      </c>
      <c r="B37" s="5" t="s">
        <v>44</v>
      </c>
      <c r="C37" s="6" t="s">
        <v>8</v>
      </c>
      <c r="D37" s="7"/>
      <c r="E37" s="8"/>
      <c r="F37" s="6">
        <v>8</v>
      </c>
      <c r="G37" s="7"/>
      <c r="H37" s="5"/>
    </row>
    <row r="38" spans="1:8" ht="15">
      <c r="A38" s="4">
        <f t="shared" si="0"/>
        <v>35</v>
      </c>
      <c r="B38" s="5" t="s">
        <v>45</v>
      </c>
      <c r="C38" s="6" t="s">
        <v>8</v>
      </c>
      <c r="D38" s="7"/>
      <c r="E38" s="8"/>
      <c r="F38" s="6">
        <v>11</v>
      </c>
      <c r="G38" s="7"/>
      <c r="H38" s="5"/>
    </row>
    <row r="39" spans="1:8" ht="15">
      <c r="A39" s="4">
        <f t="shared" si="0"/>
        <v>36</v>
      </c>
      <c r="B39" s="5"/>
      <c r="C39" s="6"/>
      <c r="D39" s="7"/>
      <c r="E39" s="8"/>
      <c r="F39" s="6"/>
      <c r="G39" s="7"/>
      <c r="H39" s="5"/>
    </row>
    <row r="40" spans="1:8" ht="15">
      <c r="A40" s="4">
        <f t="shared" si="0"/>
        <v>37</v>
      </c>
      <c r="B40" s="5"/>
      <c r="C40" s="6"/>
      <c r="D40" s="7"/>
      <c r="E40" s="8"/>
      <c r="F40" s="6"/>
      <c r="G40" s="7"/>
      <c r="H40" s="5"/>
    </row>
    <row r="41" spans="1:8" ht="15">
      <c r="A41" s="4">
        <f t="shared" si="0"/>
        <v>38</v>
      </c>
      <c r="B41" s="5"/>
      <c r="C41" s="6"/>
      <c r="D41" s="7"/>
      <c r="E41" s="8"/>
      <c r="F41" s="6"/>
      <c r="G41" s="7"/>
      <c r="H41" s="5"/>
    </row>
    <row r="42" spans="1:8" ht="15">
      <c r="A42" s="4">
        <f t="shared" si="0"/>
        <v>39</v>
      </c>
      <c r="B42" s="5"/>
      <c r="C42" s="6"/>
      <c r="D42" s="7"/>
      <c r="E42" s="8"/>
      <c r="F42" s="6"/>
      <c r="G42" s="7"/>
      <c r="H42" s="5"/>
    </row>
    <row r="43" spans="1:8" ht="15">
      <c r="A43" s="4">
        <f t="shared" si="0"/>
        <v>40</v>
      </c>
      <c r="B43" s="16"/>
      <c r="C43" s="4"/>
      <c r="D43" s="17"/>
      <c r="E43" s="8"/>
      <c r="F43" s="18"/>
      <c r="G43" s="19"/>
      <c r="H43" s="5"/>
    </row>
    <row r="44" spans="6:8" ht="15">
      <c r="F44" s="24"/>
      <c r="G44" s="25"/>
      <c r="H44" s="26"/>
    </row>
    <row r="45" spans="7:8" ht="15">
      <c r="G45" s="25"/>
      <c r="H45" s="26"/>
    </row>
    <row r="46" ht="15">
      <c r="H46" s="26"/>
    </row>
    <row r="47" ht="15">
      <c r="H47" s="26"/>
    </row>
  </sheetData>
  <mergeCells count="1">
    <mergeCell ref="A1:H1"/>
  </mergeCells>
  <printOptions/>
  <pageMargins left="0.7" right="0.7" top="0.787401575" bottom="0.787401575" header="0.3" footer="0.3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stavební Hradec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Martin</dc:creator>
  <cp:keywords/>
  <dc:description/>
  <cp:lastModifiedBy>Frank Martin</cp:lastModifiedBy>
  <cp:lastPrinted>2017-11-16T09:23:18Z</cp:lastPrinted>
  <dcterms:created xsi:type="dcterms:W3CDTF">2017-11-16T09:21:01Z</dcterms:created>
  <dcterms:modified xsi:type="dcterms:W3CDTF">2017-11-16T09:23:26Z</dcterms:modified>
  <cp:category/>
  <cp:version/>
  <cp:contentType/>
  <cp:contentStatus/>
</cp:coreProperties>
</file>