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1570" windowHeight="8145" activeTab="0"/>
  </bookViews>
  <sheets>
    <sheet name="List1" sheetId="3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<sst xmlns="http://schemas.openxmlformats.org/spreadsheetml/2006/main" count="102" uniqueCount="62">
  <si>
    <t>TLHP-CE412AC</t>
  </si>
  <si>
    <t>TLHP-CE413AC</t>
  </si>
  <si>
    <t>Y</t>
  </si>
  <si>
    <t>M</t>
  </si>
  <si>
    <t>K</t>
  </si>
  <si>
    <t>TLHP-CE321A</t>
  </si>
  <si>
    <t>TLHP-CE411AC</t>
  </si>
  <si>
    <t>C</t>
  </si>
  <si>
    <t>TLBR-5440-HC</t>
  </si>
  <si>
    <t>Tiskárna</t>
  </si>
  <si>
    <t>TLHP-CE320A</t>
  </si>
  <si>
    <t>TLHP-CE322A</t>
  </si>
  <si>
    <t>TLHP-CE323A</t>
  </si>
  <si>
    <t>HP ColorLaserJet 1415</t>
  </si>
  <si>
    <t>Barva</t>
  </si>
  <si>
    <t>TLHP-CE410XC</t>
  </si>
  <si>
    <t>HP LJ 127 mf</t>
  </si>
  <si>
    <t>TLHP-CF283XC</t>
  </si>
  <si>
    <t>HP LJ 225 mf</t>
  </si>
  <si>
    <t>TLHP-CF283A</t>
  </si>
  <si>
    <t>TLHP-Q5949XC</t>
  </si>
  <si>
    <t>TLHP-Q7553X</t>
  </si>
  <si>
    <t>HP LJ 2015</t>
  </si>
  <si>
    <t>HP LJ 1320</t>
  </si>
  <si>
    <t>TLHP-CC531AC</t>
  </si>
  <si>
    <t>TLHP-CC530AC</t>
  </si>
  <si>
    <t>TLHP-CC532AC</t>
  </si>
  <si>
    <t>TLHP-CC533AC</t>
  </si>
  <si>
    <t>TLHP-CE250XC</t>
  </si>
  <si>
    <t>HP CLJ 3525</t>
  </si>
  <si>
    <t>TLHP-CE251AC</t>
  </si>
  <si>
    <t>TLHP-CE252AC</t>
  </si>
  <si>
    <t>TLHP-CE253AC</t>
  </si>
  <si>
    <t>TLHP-CE255XC</t>
  </si>
  <si>
    <t>HP LJ 3015</t>
  </si>
  <si>
    <t>TLHP-CE278AC</t>
  </si>
  <si>
    <t>HP LJ 1606</t>
  </si>
  <si>
    <t>TLHP-CF280X</t>
  </si>
  <si>
    <t>HP LJ 401</t>
  </si>
  <si>
    <t>HP CLJ 2025, CM2320 fxi</t>
  </si>
  <si>
    <t>HP CLJ 400</t>
  </si>
  <si>
    <t>TN-3480</t>
  </si>
  <si>
    <t>Brother DCP-L5500DN</t>
  </si>
  <si>
    <t>Brother DCP-8110DN</t>
  </si>
  <si>
    <t>Brother DCP-L8450CDW</t>
  </si>
  <si>
    <t>TN-321BK</t>
  </si>
  <si>
    <t>TN-321C</t>
  </si>
  <si>
    <t>TN-321Y</t>
  </si>
  <si>
    <t>TN-321M</t>
  </si>
  <si>
    <t>IČ:</t>
  </si>
  <si>
    <t>Číslo
položky</t>
  </si>
  <si>
    <t>Název požadované položky</t>
  </si>
  <si>
    <t>Obchodní název (uváděný v katalogu Uchazeče)</t>
  </si>
  <si>
    <t>Objednací kód (uváděný v katalogu Uchazeče)</t>
  </si>
  <si>
    <t>Předpokládané
množství MJ za 2 roky</t>
  </si>
  <si>
    <t>Cena celkem 
(Kč bez DPH)</t>
  </si>
  <si>
    <t>Cena celkem 
(Kč s DPH)</t>
  </si>
  <si>
    <t>Identifikace uchazeče - Název firmy:</t>
  </si>
  <si>
    <t>Nabídková cena v Kč za MJ 
s DPH</t>
  </si>
  <si>
    <t>Nabídková cena v Kč za MJ 
bez DPH</t>
  </si>
  <si>
    <t>Celkem za spotřební koš</t>
  </si>
  <si>
    <t>Příloha č.3: Ceník a specifikace předmětu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</si>
</sst>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Arial CE"/>
      <family val="2"/>
    </font>
    <font>
      <sz val="10"/>
      <name val="Calibri"/>
      <family val="2"/>
    </font>
    <font>
      <sz val="9"/>
      <name val="Arial CE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164" fontId="0" fillId="0" borderId="0" xfId="0" applyNumberForma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Protection="1">
      <protection/>
    </xf>
    <xf numFmtId="0" fontId="8" fillId="0" borderId="0" xfId="0" applyFont="1" applyProtection="1">
      <protection/>
    </xf>
    <xf numFmtId="0" fontId="7" fillId="0" borderId="0" xfId="0" applyFont="1" applyFill="1" applyBorder="1" applyAlignment="1" applyProtection="1">
      <alignment vertical="center"/>
      <protection/>
    </xf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 wrapText="1" indent="2"/>
    </xf>
    <xf numFmtId="0" fontId="7" fillId="0" borderId="0" xfId="0" applyFont="1" applyAlignment="1">
      <alignment horizontal="center" vertical="center" wrapText="1"/>
    </xf>
    <xf numFmtId="0" fontId="7" fillId="0" borderId="0" xfId="0" applyFont="1" applyProtection="1"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ill="1"/>
    <xf numFmtId="0" fontId="11" fillId="0" borderId="0" xfId="0" applyFont="1" applyAlignment="1">
      <alignment horizontal="right" vertical="center"/>
    </xf>
    <xf numFmtId="0" fontId="1" fillId="0" borderId="0" xfId="0" applyFont="1" applyBorder="1" applyAlignment="1" applyProtection="1">
      <alignment horizontal="right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12" fillId="3" borderId="5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4" fontId="2" fillId="0" borderId="5" xfId="0" applyNumberFormat="1" applyFont="1" applyFill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4" fontId="2" fillId="0" borderId="10" xfId="0" applyNumberFormat="1" applyFont="1" applyFill="1" applyBorder="1"/>
    <xf numFmtId="0" fontId="2" fillId="0" borderId="9" xfId="0" applyFont="1" applyFill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4" fontId="2" fillId="0" borderId="13" xfId="0" applyNumberFormat="1" applyFont="1" applyFill="1" applyBorder="1"/>
    <xf numFmtId="0" fontId="2" fillId="0" borderId="0" xfId="0" applyFont="1"/>
    <xf numFmtId="0" fontId="2" fillId="4" borderId="5" xfId="0" applyFont="1" applyFill="1" applyBorder="1" applyProtection="1">
      <protection locked="0"/>
    </xf>
    <xf numFmtId="0" fontId="2" fillId="4" borderId="14" xfId="0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5" xfId="0" applyFont="1" applyFill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6" xfId="0" applyFont="1" applyFill="1" applyBorder="1" applyProtection="1">
      <protection locked="0"/>
    </xf>
    <xf numFmtId="4" fontId="2" fillId="4" borderId="5" xfId="0" applyNumberFormat="1" applyFont="1" applyFill="1" applyBorder="1" applyProtection="1">
      <protection locked="0"/>
    </xf>
    <xf numFmtId="4" fontId="2" fillId="4" borderId="10" xfId="0" applyNumberFormat="1" applyFont="1" applyFill="1" applyBorder="1" applyProtection="1">
      <protection locked="0"/>
    </xf>
    <xf numFmtId="4" fontId="2" fillId="4" borderId="13" xfId="0" applyNumberFormat="1" applyFont="1" applyFill="1" applyBorder="1" applyProtection="1">
      <protection locked="0"/>
    </xf>
    <xf numFmtId="4" fontId="13" fillId="0" borderId="17" xfId="0" applyNumberFormat="1" applyFont="1" applyFill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Fill="1" applyBorder="1"/>
    <xf numFmtId="0" fontId="9" fillId="0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4" borderId="0" xfId="0" applyFill="1" applyAlignment="1" applyProtection="1">
      <alignment/>
      <protection locked="0"/>
    </xf>
    <xf numFmtId="0" fontId="0" fillId="4" borderId="0" xfId="0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 topLeftCell="A1">
      <selection activeCell="E6" sqref="E6:F34"/>
    </sheetView>
  </sheetViews>
  <sheetFormatPr defaultColWidth="9.140625" defaultRowHeight="15"/>
  <cols>
    <col min="1" max="1" width="6.28125" style="0" customWidth="1"/>
    <col min="2" max="2" width="15.28125" style="0" customWidth="1"/>
    <col min="3" max="3" width="5.7109375" style="0" customWidth="1"/>
    <col min="4" max="4" width="22.57421875" style="0" customWidth="1"/>
    <col min="5" max="6" width="11.28125" style="0" customWidth="1"/>
    <col min="7" max="7" width="10.8515625" style="0" customWidth="1"/>
    <col min="8" max="8" width="11.7109375" style="0" customWidth="1"/>
    <col min="9" max="9" width="14.8515625" style="0" customWidth="1"/>
    <col min="10" max="11" width="13.7109375" style="0" customWidth="1"/>
    <col min="12" max="12" width="4.28125" style="0" customWidth="1"/>
    <col min="13" max="13" width="15.140625" style="0" customWidth="1"/>
  </cols>
  <sheetData>
    <row r="1" spans="1:12" s="6" customFormat="1" ht="15">
      <c r="A1" s="2"/>
      <c r="B1" s="3"/>
      <c r="C1" s="4"/>
      <c r="D1" s="5"/>
      <c r="E1" s="60" t="s">
        <v>61</v>
      </c>
      <c r="F1" s="61"/>
      <c r="G1" s="61"/>
      <c r="H1" s="61"/>
      <c r="I1" s="61"/>
      <c r="J1" s="61"/>
      <c r="K1" s="61"/>
      <c r="L1" s="19"/>
    </row>
    <row r="2" spans="1:12" s="9" customFormat="1" ht="15" customHeight="1">
      <c r="A2" s="20"/>
      <c r="B2" s="62" t="s">
        <v>57</v>
      </c>
      <c r="C2" s="63"/>
      <c r="D2" s="63"/>
      <c r="E2" s="64"/>
      <c r="F2" s="64"/>
      <c r="G2" s="64"/>
      <c r="H2" s="64"/>
      <c r="I2" s="64"/>
      <c r="J2" s="64"/>
      <c r="K2" s="7"/>
      <c r="L2" s="8"/>
    </row>
    <row r="3" spans="1:12" s="9" customFormat="1" ht="15" customHeight="1">
      <c r="A3" s="20"/>
      <c r="B3" s="20"/>
      <c r="C3" s="62" t="s">
        <v>49</v>
      </c>
      <c r="D3" s="62"/>
      <c r="E3" s="65"/>
      <c r="F3" s="65"/>
      <c r="G3" s="66"/>
      <c r="H3" s="66"/>
      <c r="I3" s="67"/>
      <c r="J3" s="68"/>
      <c r="K3" s="10"/>
      <c r="L3" s="8"/>
    </row>
    <row r="4" spans="1:11" s="6" customFormat="1" ht="6" customHeight="1" thickBot="1">
      <c r="A4" s="15"/>
      <c r="B4" s="15"/>
      <c r="C4" s="11"/>
      <c r="D4" s="12"/>
      <c r="E4" s="14"/>
      <c r="F4" s="14"/>
      <c r="G4" s="13"/>
      <c r="H4" s="13"/>
      <c r="I4" s="3"/>
      <c r="J4" s="3"/>
      <c r="K4" s="3"/>
    </row>
    <row r="5" spans="1:11" s="6" customFormat="1" ht="45.75" thickBot="1">
      <c r="A5" s="21" t="s">
        <v>50</v>
      </c>
      <c r="B5" s="22" t="s">
        <v>51</v>
      </c>
      <c r="C5" s="23" t="s">
        <v>14</v>
      </c>
      <c r="D5" s="24" t="s">
        <v>9</v>
      </c>
      <c r="E5" s="26" t="s">
        <v>59</v>
      </c>
      <c r="F5" s="26" t="s">
        <v>58</v>
      </c>
      <c r="G5" s="26" t="s">
        <v>54</v>
      </c>
      <c r="H5" s="27" t="s">
        <v>55</v>
      </c>
      <c r="I5" s="27" t="s">
        <v>56</v>
      </c>
      <c r="J5" s="25" t="s">
        <v>52</v>
      </c>
      <c r="K5" s="25" t="s">
        <v>53</v>
      </c>
    </row>
    <row r="6" spans="1:11" ht="15">
      <c r="A6" s="28">
        <v>1</v>
      </c>
      <c r="B6" s="29" t="s">
        <v>15</v>
      </c>
      <c r="C6" s="30" t="s">
        <v>4</v>
      </c>
      <c r="D6" s="31" t="s">
        <v>40</v>
      </c>
      <c r="E6" s="51"/>
      <c r="F6" s="51"/>
      <c r="G6" s="30">
        <v>8</v>
      </c>
      <c r="H6" s="32">
        <f>E6*G6</f>
        <v>0</v>
      </c>
      <c r="I6" s="32">
        <f>F6*G6</f>
        <v>0</v>
      </c>
      <c r="J6" s="45"/>
      <c r="K6" s="46"/>
    </row>
    <row r="7" spans="1:11" ht="15">
      <c r="A7" s="33">
        <v>2</v>
      </c>
      <c r="B7" s="34" t="s">
        <v>6</v>
      </c>
      <c r="C7" s="35" t="s">
        <v>7</v>
      </c>
      <c r="D7" s="36" t="s">
        <v>40</v>
      </c>
      <c r="E7" s="52"/>
      <c r="F7" s="52"/>
      <c r="G7" s="35">
        <v>8</v>
      </c>
      <c r="H7" s="37">
        <f>E7*G7</f>
        <v>0</v>
      </c>
      <c r="I7" s="37">
        <f>F7*G7</f>
        <v>0</v>
      </c>
      <c r="J7" s="47"/>
      <c r="K7" s="48"/>
    </row>
    <row r="8" spans="1:11" ht="15">
      <c r="A8" s="33">
        <v>3</v>
      </c>
      <c r="B8" s="34" t="s">
        <v>0</v>
      </c>
      <c r="C8" s="35" t="s">
        <v>2</v>
      </c>
      <c r="D8" s="36" t="s">
        <v>40</v>
      </c>
      <c r="E8" s="52"/>
      <c r="F8" s="52"/>
      <c r="G8" s="35">
        <v>8</v>
      </c>
      <c r="H8" s="37">
        <f aca="true" t="shared" si="0" ref="H8:H33">E8*G8</f>
        <v>0</v>
      </c>
      <c r="I8" s="37">
        <f aca="true" t="shared" si="1" ref="I8:I33">F8*G8</f>
        <v>0</v>
      </c>
      <c r="J8" s="47"/>
      <c r="K8" s="48"/>
    </row>
    <row r="9" spans="1:11" ht="15">
      <c r="A9" s="33">
        <v>4</v>
      </c>
      <c r="B9" s="34" t="s">
        <v>1</v>
      </c>
      <c r="C9" s="35" t="s">
        <v>3</v>
      </c>
      <c r="D9" s="36" t="s">
        <v>40</v>
      </c>
      <c r="E9" s="52"/>
      <c r="F9" s="52"/>
      <c r="G9" s="35">
        <v>8</v>
      </c>
      <c r="H9" s="37">
        <f t="shared" si="0"/>
        <v>0</v>
      </c>
      <c r="I9" s="37">
        <f t="shared" si="1"/>
        <v>0</v>
      </c>
      <c r="J9" s="47"/>
      <c r="K9" s="48"/>
    </row>
    <row r="10" spans="1:11" ht="15">
      <c r="A10" s="33">
        <v>5</v>
      </c>
      <c r="B10" s="34" t="s">
        <v>17</v>
      </c>
      <c r="C10" s="35" t="s">
        <v>4</v>
      </c>
      <c r="D10" s="36" t="s">
        <v>18</v>
      </c>
      <c r="E10" s="52"/>
      <c r="F10" s="52"/>
      <c r="G10" s="35">
        <v>3</v>
      </c>
      <c r="H10" s="37">
        <f t="shared" si="0"/>
        <v>0</v>
      </c>
      <c r="I10" s="37">
        <f t="shared" si="1"/>
        <v>0</v>
      </c>
      <c r="J10" s="47"/>
      <c r="K10" s="48"/>
    </row>
    <row r="11" spans="1:11" ht="15">
      <c r="A11" s="33">
        <v>6</v>
      </c>
      <c r="B11" s="34" t="s">
        <v>19</v>
      </c>
      <c r="C11" s="35" t="s">
        <v>4</v>
      </c>
      <c r="D11" s="36" t="s">
        <v>16</v>
      </c>
      <c r="E11" s="52"/>
      <c r="F11" s="52"/>
      <c r="G11" s="35">
        <v>8</v>
      </c>
      <c r="H11" s="37">
        <f t="shared" si="0"/>
        <v>0</v>
      </c>
      <c r="I11" s="37">
        <f t="shared" si="1"/>
        <v>0</v>
      </c>
      <c r="J11" s="47"/>
      <c r="K11" s="48"/>
    </row>
    <row r="12" spans="1:13" ht="15">
      <c r="A12" s="33">
        <v>7</v>
      </c>
      <c r="B12" s="38" t="s">
        <v>10</v>
      </c>
      <c r="C12" s="35" t="s">
        <v>4</v>
      </c>
      <c r="D12" s="36" t="s">
        <v>13</v>
      </c>
      <c r="E12" s="52"/>
      <c r="F12" s="52"/>
      <c r="G12" s="35">
        <v>1</v>
      </c>
      <c r="H12" s="37">
        <f t="shared" si="0"/>
        <v>0</v>
      </c>
      <c r="I12" s="37">
        <f t="shared" si="1"/>
        <v>0</v>
      </c>
      <c r="J12" s="47"/>
      <c r="K12" s="48"/>
      <c r="M12" s="18"/>
    </row>
    <row r="13" spans="1:11" ht="15">
      <c r="A13" s="33">
        <v>8</v>
      </c>
      <c r="B13" s="34" t="s">
        <v>5</v>
      </c>
      <c r="C13" s="35" t="s">
        <v>7</v>
      </c>
      <c r="D13" s="36" t="s">
        <v>13</v>
      </c>
      <c r="E13" s="52"/>
      <c r="F13" s="52"/>
      <c r="G13" s="35">
        <v>1</v>
      </c>
      <c r="H13" s="37">
        <f t="shared" si="0"/>
        <v>0</v>
      </c>
      <c r="I13" s="37">
        <f t="shared" si="1"/>
        <v>0</v>
      </c>
      <c r="J13" s="47"/>
      <c r="K13" s="48"/>
    </row>
    <row r="14" spans="1:11" ht="15">
      <c r="A14" s="33">
        <v>9</v>
      </c>
      <c r="B14" s="34" t="s">
        <v>11</v>
      </c>
      <c r="C14" s="35" t="s">
        <v>3</v>
      </c>
      <c r="D14" s="36" t="s">
        <v>13</v>
      </c>
      <c r="E14" s="52"/>
      <c r="F14" s="52"/>
      <c r="G14" s="35">
        <v>1</v>
      </c>
      <c r="H14" s="37">
        <f t="shared" si="0"/>
        <v>0</v>
      </c>
      <c r="I14" s="37">
        <f t="shared" si="1"/>
        <v>0</v>
      </c>
      <c r="J14" s="47"/>
      <c r="K14" s="48"/>
    </row>
    <row r="15" spans="1:11" ht="15">
      <c r="A15" s="33">
        <v>10</v>
      </c>
      <c r="B15" s="34" t="s">
        <v>12</v>
      </c>
      <c r="C15" s="35" t="s">
        <v>2</v>
      </c>
      <c r="D15" s="36" t="s">
        <v>13</v>
      </c>
      <c r="E15" s="52"/>
      <c r="F15" s="52"/>
      <c r="G15" s="35">
        <v>1</v>
      </c>
      <c r="H15" s="37">
        <f t="shared" si="0"/>
        <v>0</v>
      </c>
      <c r="I15" s="37">
        <f t="shared" si="1"/>
        <v>0</v>
      </c>
      <c r="J15" s="47"/>
      <c r="K15" s="48"/>
    </row>
    <row r="16" spans="1:11" ht="15">
      <c r="A16" s="33">
        <v>11</v>
      </c>
      <c r="B16" s="34" t="s">
        <v>8</v>
      </c>
      <c r="C16" s="35" t="s">
        <v>4</v>
      </c>
      <c r="D16" s="36" t="s">
        <v>43</v>
      </c>
      <c r="E16" s="52"/>
      <c r="F16" s="52"/>
      <c r="G16" s="35">
        <v>8</v>
      </c>
      <c r="H16" s="37">
        <f t="shared" si="0"/>
        <v>0</v>
      </c>
      <c r="I16" s="37">
        <f t="shared" si="1"/>
        <v>0</v>
      </c>
      <c r="J16" s="47"/>
      <c r="K16" s="48"/>
    </row>
    <row r="17" spans="1:11" ht="15">
      <c r="A17" s="33">
        <v>12</v>
      </c>
      <c r="B17" s="34" t="s">
        <v>20</v>
      </c>
      <c r="C17" s="35" t="s">
        <v>4</v>
      </c>
      <c r="D17" s="36" t="s">
        <v>23</v>
      </c>
      <c r="E17" s="52"/>
      <c r="F17" s="52"/>
      <c r="G17" s="35">
        <v>5</v>
      </c>
      <c r="H17" s="37">
        <f t="shared" si="0"/>
        <v>0</v>
      </c>
      <c r="I17" s="37">
        <f t="shared" si="1"/>
        <v>0</v>
      </c>
      <c r="J17" s="47"/>
      <c r="K17" s="48"/>
    </row>
    <row r="18" spans="1:11" ht="15">
      <c r="A18" s="33">
        <v>13</v>
      </c>
      <c r="B18" s="34" t="s">
        <v>21</v>
      </c>
      <c r="C18" s="35" t="s">
        <v>4</v>
      </c>
      <c r="D18" s="36" t="s">
        <v>22</v>
      </c>
      <c r="E18" s="52"/>
      <c r="F18" s="52"/>
      <c r="G18" s="35">
        <v>3</v>
      </c>
      <c r="H18" s="37">
        <f t="shared" si="0"/>
        <v>0</v>
      </c>
      <c r="I18" s="37">
        <f t="shared" si="1"/>
        <v>0</v>
      </c>
      <c r="J18" s="47"/>
      <c r="K18" s="48"/>
    </row>
    <row r="19" spans="1:11" ht="15">
      <c r="A19" s="33">
        <v>14</v>
      </c>
      <c r="B19" s="34" t="s">
        <v>25</v>
      </c>
      <c r="C19" s="35" t="s">
        <v>4</v>
      </c>
      <c r="D19" s="36" t="s">
        <v>39</v>
      </c>
      <c r="E19" s="52"/>
      <c r="F19" s="52"/>
      <c r="G19" s="35">
        <v>10</v>
      </c>
      <c r="H19" s="37">
        <f t="shared" si="0"/>
        <v>0</v>
      </c>
      <c r="I19" s="37">
        <f t="shared" si="1"/>
        <v>0</v>
      </c>
      <c r="J19" s="47"/>
      <c r="K19" s="48"/>
    </row>
    <row r="20" spans="1:11" ht="15">
      <c r="A20" s="33">
        <v>15</v>
      </c>
      <c r="B20" s="34" t="s">
        <v>24</v>
      </c>
      <c r="C20" s="35" t="s">
        <v>7</v>
      </c>
      <c r="D20" s="36" t="s">
        <v>39</v>
      </c>
      <c r="E20" s="52"/>
      <c r="F20" s="52"/>
      <c r="G20" s="35">
        <v>10</v>
      </c>
      <c r="H20" s="37">
        <f t="shared" si="0"/>
        <v>0</v>
      </c>
      <c r="I20" s="37">
        <f t="shared" si="1"/>
        <v>0</v>
      </c>
      <c r="J20" s="47"/>
      <c r="K20" s="48"/>
    </row>
    <row r="21" spans="1:11" ht="15">
      <c r="A21" s="33">
        <v>16</v>
      </c>
      <c r="B21" s="34" t="s">
        <v>26</v>
      </c>
      <c r="C21" s="35" t="s">
        <v>2</v>
      </c>
      <c r="D21" s="36" t="s">
        <v>39</v>
      </c>
      <c r="E21" s="52"/>
      <c r="F21" s="52"/>
      <c r="G21" s="35">
        <v>10</v>
      </c>
      <c r="H21" s="37">
        <f t="shared" si="0"/>
        <v>0</v>
      </c>
      <c r="I21" s="37">
        <f t="shared" si="1"/>
        <v>0</v>
      </c>
      <c r="J21" s="47"/>
      <c r="K21" s="48"/>
    </row>
    <row r="22" spans="1:11" ht="15">
      <c r="A22" s="33">
        <v>17</v>
      </c>
      <c r="B22" s="34" t="s">
        <v>27</v>
      </c>
      <c r="C22" s="35" t="s">
        <v>3</v>
      </c>
      <c r="D22" s="36" t="s">
        <v>39</v>
      </c>
      <c r="E22" s="52"/>
      <c r="F22" s="52"/>
      <c r="G22" s="35">
        <v>10</v>
      </c>
      <c r="H22" s="37">
        <f t="shared" si="0"/>
        <v>0</v>
      </c>
      <c r="I22" s="37">
        <f t="shared" si="1"/>
        <v>0</v>
      </c>
      <c r="J22" s="47"/>
      <c r="K22" s="48"/>
    </row>
    <row r="23" spans="1:11" ht="15">
      <c r="A23" s="33">
        <v>18</v>
      </c>
      <c r="B23" s="34" t="s">
        <v>28</v>
      </c>
      <c r="C23" s="35" t="s">
        <v>4</v>
      </c>
      <c r="D23" s="36" t="s">
        <v>29</v>
      </c>
      <c r="E23" s="52"/>
      <c r="F23" s="52"/>
      <c r="G23" s="35">
        <v>2</v>
      </c>
      <c r="H23" s="37">
        <f t="shared" si="0"/>
        <v>0</v>
      </c>
      <c r="I23" s="37">
        <f t="shared" si="1"/>
        <v>0</v>
      </c>
      <c r="J23" s="47"/>
      <c r="K23" s="48"/>
    </row>
    <row r="24" spans="1:11" ht="15">
      <c r="A24" s="33">
        <v>19</v>
      </c>
      <c r="B24" s="34" t="s">
        <v>30</v>
      </c>
      <c r="C24" s="35" t="s">
        <v>7</v>
      </c>
      <c r="D24" s="36" t="s">
        <v>29</v>
      </c>
      <c r="E24" s="52"/>
      <c r="F24" s="52"/>
      <c r="G24" s="35">
        <v>2</v>
      </c>
      <c r="H24" s="37">
        <f t="shared" si="0"/>
        <v>0</v>
      </c>
      <c r="I24" s="37">
        <f t="shared" si="1"/>
        <v>0</v>
      </c>
      <c r="J24" s="47"/>
      <c r="K24" s="48"/>
    </row>
    <row r="25" spans="1:11" ht="15">
      <c r="A25" s="33">
        <v>20</v>
      </c>
      <c r="B25" s="34" t="s">
        <v>31</v>
      </c>
      <c r="C25" s="35" t="s">
        <v>2</v>
      </c>
      <c r="D25" s="36" t="s">
        <v>29</v>
      </c>
      <c r="E25" s="52"/>
      <c r="F25" s="52"/>
      <c r="G25" s="35">
        <v>2</v>
      </c>
      <c r="H25" s="37">
        <f t="shared" si="0"/>
        <v>0</v>
      </c>
      <c r="I25" s="37">
        <f t="shared" si="1"/>
        <v>0</v>
      </c>
      <c r="J25" s="47"/>
      <c r="K25" s="48"/>
    </row>
    <row r="26" spans="1:11" ht="15">
      <c r="A26" s="33">
        <v>21</v>
      </c>
      <c r="B26" s="34" t="s">
        <v>32</v>
      </c>
      <c r="C26" s="35" t="s">
        <v>3</v>
      </c>
      <c r="D26" s="36" t="s">
        <v>29</v>
      </c>
      <c r="E26" s="52"/>
      <c r="F26" s="52"/>
      <c r="G26" s="35">
        <v>2</v>
      </c>
      <c r="H26" s="37">
        <f t="shared" si="0"/>
        <v>0</v>
      </c>
      <c r="I26" s="37">
        <f t="shared" si="1"/>
        <v>0</v>
      </c>
      <c r="J26" s="47"/>
      <c r="K26" s="48"/>
    </row>
    <row r="27" spans="1:11" ht="15">
      <c r="A27" s="33">
        <v>22</v>
      </c>
      <c r="B27" s="34" t="s">
        <v>33</v>
      </c>
      <c r="C27" s="35" t="s">
        <v>4</v>
      </c>
      <c r="D27" s="36" t="s">
        <v>34</v>
      </c>
      <c r="E27" s="52"/>
      <c r="F27" s="52"/>
      <c r="G27" s="35">
        <v>2</v>
      </c>
      <c r="H27" s="37">
        <f t="shared" si="0"/>
        <v>0</v>
      </c>
      <c r="I27" s="37">
        <f t="shared" si="1"/>
        <v>0</v>
      </c>
      <c r="J27" s="47"/>
      <c r="K27" s="48"/>
    </row>
    <row r="28" spans="1:11" ht="15">
      <c r="A28" s="33">
        <v>23</v>
      </c>
      <c r="B28" s="34" t="s">
        <v>35</v>
      </c>
      <c r="C28" s="35" t="s">
        <v>4</v>
      </c>
      <c r="D28" s="36" t="s">
        <v>36</v>
      </c>
      <c r="E28" s="52"/>
      <c r="F28" s="52"/>
      <c r="G28" s="35">
        <v>3</v>
      </c>
      <c r="H28" s="37">
        <f t="shared" si="0"/>
        <v>0</v>
      </c>
      <c r="I28" s="37">
        <f t="shared" si="1"/>
        <v>0</v>
      </c>
      <c r="J28" s="47"/>
      <c r="K28" s="48"/>
    </row>
    <row r="29" spans="1:13" ht="15">
      <c r="A29" s="33">
        <v>24</v>
      </c>
      <c r="B29" s="38" t="s">
        <v>37</v>
      </c>
      <c r="C29" s="35" t="s">
        <v>4</v>
      </c>
      <c r="D29" s="36" t="s">
        <v>38</v>
      </c>
      <c r="E29" s="52"/>
      <c r="F29" s="52"/>
      <c r="G29" s="35">
        <v>2</v>
      </c>
      <c r="H29" s="37">
        <f t="shared" si="0"/>
        <v>0</v>
      </c>
      <c r="I29" s="37">
        <f t="shared" si="1"/>
        <v>0</v>
      </c>
      <c r="J29" s="47"/>
      <c r="K29" s="48"/>
      <c r="M29" s="18"/>
    </row>
    <row r="30" spans="1:11" ht="15">
      <c r="A30" s="33">
        <v>25</v>
      </c>
      <c r="B30" s="34" t="s">
        <v>41</v>
      </c>
      <c r="C30" s="35" t="s">
        <v>4</v>
      </c>
      <c r="D30" s="36" t="s">
        <v>42</v>
      </c>
      <c r="E30" s="52"/>
      <c r="F30" s="52"/>
      <c r="G30" s="35">
        <v>15</v>
      </c>
      <c r="H30" s="37">
        <f t="shared" si="0"/>
        <v>0</v>
      </c>
      <c r="I30" s="37">
        <f t="shared" si="1"/>
        <v>0</v>
      </c>
      <c r="J30" s="47"/>
      <c r="K30" s="48"/>
    </row>
    <row r="31" spans="1:11" ht="15">
      <c r="A31" s="33">
        <v>26</v>
      </c>
      <c r="B31" s="34" t="s">
        <v>45</v>
      </c>
      <c r="C31" s="35" t="s">
        <v>4</v>
      </c>
      <c r="D31" s="36" t="s">
        <v>44</v>
      </c>
      <c r="E31" s="52"/>
      <c r="F31" s="52"/>
      <c r="G31" s="35">
        <v>3</v>
      </c>
      <c r="H31" s="37">
        <f t="shared" si="0"/>
        <v>0</v>
      </c>
      <c r="I31" s="37">
        <f t="shared" si="1"/>
        <v>0</v>
      </c>
      <c r="J31" s="47"/>
      <c r="K31" s="48"/>
    </row>
    <row r="32" spans="1:11" ht="15">
      <c r="A32" s="33">
        <v>27</v>
      </c>
      <c r="B32" s="34" t="s">
        <v>46</v>
      </c>
      <c r="C32" s="35" t="s">
        <v>7</v>
      </c>
      <c r="D32" s="36" t="s">
        <v>44</v>
      </c>
      <c r="E32" s="52"/>
      <c r="F32" s="52"/>
      <c r="G32" s="35">
        <v>3</v>
      </c>
      <c r="H32" s="37">
        <f t="shared" si="0"/>
        <v>0</v>
      </c>
      <c r="I32" s="37">
        <f t="shared" si="1"/>
        <v>0</v>
      </c>
      <c r="J32" s="47"/>
      <c r="K32" s="48"/>
    </row>
    <row r="33" spans="1:11" ht="15">
      <c r="A33" s="33">
        <v>28</v>
      </c>
      <c r="B33" s="34" t="s">
        <v>47</v>
      </c>
      <c r="C33" s="35" t="s">
        <v>2</v>
      </c>
      <c r="D33" s="36" t="s">
        <v>44</v>
      </c>
      <c r="E33" s="52"/>
      <c r="F33" s="52"/>
      <c r="G33" s="35">
        <v>3</v>
      </c>
      <c r="H33" s="37">
        <f t="shared" si="0"/>
        <v>0</v>
      </c>
      <c r="I33" s="37">
        <f t="shared" si="1"/>
        <v>0</v>
      </c>
      <c r="J33" s="47"/>
      <c r="K33" s="48"/>
    </row>
    <row r="34" spans="1:11" ht="15.75" thickBot="1">
      <c r="A34" s="39">
        <v>29</v>
      </c>
      <c r="B34" s="40" t="s">
        <v>48</v>
      </c>
      <c r="C34" s="41" t="s">
        <v>3</v>
      </c>
      <c r="D34" s="42" t="s">
        <v>44</v>
      </c>
      <c r="E34" s="53"/>
      <c r="F34" s="53"/>
      <c r="G34" s="41">
        <v>3</v>
      </c>
      <c r="H34" s="43">
        <f>E34*G34</f>
        <v>0</v>
      </c>
      <c r="I34" s="43">
        <f>F34*G34</f>
        <v>0</v>
      </c>
      <c r="J34" s="49"/>
      <c r="K34" s="50"/>
    </row>
    <row r="35" spans="1:11" ht="15.75" thickBot="1">
      <c r="A35" s="55"/>
      <c r="B35" s="58" t="s">
        <v>60</v>
      </c>
      <c r="C35" s="59"/>
      <c r="D35" s="59"/>
      <c r="E35" s="56"/>
      <c r="F35" s="56"/>
      <c r="G35" s="56"/>
      <c r="H35" s="57"/>
      <c r="I35" s="54">
        <f>SUM(I6:I34)</f>
        <v>0</v>
      </c>
      <c r="J35" s="44"/>
      <c r="K35" s="44"/>
    </row>
    <row r="36" ht="15">
      <c r="I36" s="1"/>
    </row>
    <row r="37" ht="15">
      <c r="I37" s="1"/>
    </row>
    <row r="39" spans="1:9" s="6" customFormat="1" ht="12.75">
      <c r="A39" s="2"/>
      <c r="C39" s="17"/>
      <c r="D39" s="16"/>
      <c r="E39" s="16"/>
      <c r="F39" s="16"/>
      <c r="G39" s="17"/>
      <c r="H39" s="17"/>
      <c r="I39" s="17"/>
    </row>
    <row r="40" spans="1:9" s="6" customFormat="1" ht="12.75">
      <c r="A40" s="2"/>
      <c r="C40" s="17"/>
      <c r="D40" s="16"/>
      <c r="E40" s="16"/>
      <c r="F40" s="16"/>
      <c r="G40" s="17"/>
      <c r="H40" s="17"/>
      <c r="I40" s="17"/>
    </row>
  </sheetData>
  <sheetProtection password="CE88" sheet="1" objects="1" scenarios="1"/>
  <mergeCells count="6">
    <mergeCell ref="B35:D35"/>
    <mergeCell ref="E1:K1"/>
    <mergeCell ref="C3:D3"/>
    <mergeCell ref="B2:D2"/>
    <mergeCell ref="E2:J2"/>
    <mergeCell ref="E3:F3"/>
  </mergeCells>
  <printOptions/>
  <pageMargins left="0.11811023622047245" right="0.11811023622047245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Miloš Vavřínek</dc:creator>
  <cp:keywords/>
  <dc:description/>
  <cp:lastModifiedBy>Pavel Bureš</cp:lastModifiedBy>
  <cp:lastPrinted>2016-08-02T11:16:24Z</cp:lastPrinted>
  <dcterms:created xsi:type="dcterms:W3CDTF">2016-03-24T10:27:28Z</dcterms:created>
  <dcterms:modified xsi:type="dcterms:W3CDTF">2016-09-06T07:29:24Z</dcterms:modified>
  <cp:category/>
  <cp:version/>
  <cp:contentType/>
  <cp:contentStatus/>
</cp:coreProperties>
</file>