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120" windowWidth="20115" windowHeight="7935" activeTab="0"/>
  </bookViews>
  <sheets>
    <sheet name="Výkaz výměr" sheetId="1" r:id="rId1"/>
  </sheets>
  <definedNames/>
  <calcPr calcId="152511"/>
</workbook>
</file>

<file path=xl/sharedStrings.xml><?xml version="1.0" encoding="utf-8"?>
<sst xmlns="http://schemas.openxmlformats.org/spreadsheetml/2006/main" count="51" uniqueCount="38">
  <si>
    <r>
      <t xml:space="preserve">Dodavatel </t>
    </r>
    <r>
      <rPr>
        <b/>
        <sz val="10"/>
        <color theme="1"/>
        <rFont val="Arial"/>
        <family val="2"/>
      </rPr>
      <t>povinně</t>
    </r>
    <r>
      <rPr>
        <sz val="10"/>
        <color theme="1"/>
        <rFont val="Arial"/>
        <family val="2"/>
      </rPr>
      <t xml:space="preserve"> vyplní žlutě označená pole. Pokud je v technické specifikaci jednotlivé položky uvedeno více kusů požadovaného vybavení, ocení dodavatel celou položku jako soubor (resp. 1 ks souboru). Dodavatel není oprávněn zasahovat do technické specifikace, měnit názvy položek, počty kusů ani matematické vzorce.</t>
    </r>
  </si>
  <si>
    <t>Pořadové číslo</t>
  </si>
  <si>
    <t>Název a technická specifikace položky</t>
  </si>
  <si>
    <t>Měrná jednotka (MJ)</t>
  </si>
  <si>
    <t>Množství celkem</t>
  </si>
  <si>
    <t>Cena jednotková v Kč bez DPH</t>
  </si>
  <si>
    <t>Cena celková v Kč bez DPH</t>
  </si>
  <si>
    <t>ks</t>
  </si>
  <si>
    <t>Celková nabídková cena v Kč bez DPH</t>
  </si>
  <si>
    <t>Pořízení vybavení pro zkvalitnění teoretické a praktické výuky ČLA Trutnov – vybavení pro školkařskou výrobu</t>
  </si>
  <si>
    <t>Mulčovací brány</t>
  </si>
  <si>
    <t>Formovač záhonů</t>
  </si>
  <si>
    <t>Štěpkovač</t>
  </si>
  <si>
    <t>Rýčový stroj</t>
  </si>
  <si>
    <t>Vibrační vyorávač</t>
  </si>
  <si>
    <t>Podřezávač sazenic</t>
  </si>
  <si>
    <t>Secí stroj</t>
  </si>
  <si>
    <t>Školkovací stroj</t>
  </si>
  <si>
    <t>Aktivní plečka</t>
  </si>
  <si>
    <t>Postřikovač</t>
  </si>
  <si>
    <t>Sadbovače</t>
  </si>
  <si>
    <t>Traktor</t>
  </si>
  <si>
    <t xml:space="preserve">Aktivní protiběžný formovač záhonů, směr pohybu kultivačního ústrojí proti směru pohybu traktoru
Prosévací síto pro středně těžké půdy
Nastavitelné hradlo pro nastavení výšky záhonu
Formovací nastavitelné disky
Šířka horní hrany záhonu min. 130 cm
Šířka spodní hrany záhonu min. 140 cm
Stroj nesený v tříbodovém závěsu UKT, závěs kategorie II
Spojovací kardan s přetěžovací spojkou
</t>
  </si>
  <si>
    <t xml:space="preserve">Určen do tříbodového závěsu UKT, závěs kategorie II
Průměr štěpkované hmoty min 23 cm
Diskové štěpkovací ústrojí, min 3 řezací nože na disku
Hmotnost rotoru min. 145 kg
Průměr rotoru min. 750 mm
Elektrická ochrana proti přetížení
Vertikální umístění podávacích válců
Lámací prsty pro homogenizaci štěpky
Spojovací kardan
Hydraulická podávací ruka dosah min 4,5 m
Zvedací kapacita HR min. 400 kg
</t>
  </si>
  <si>
    <t xml:space="preserve">Určen do tříbodového závěsu UKT, závěs karegorie II
Pevný podřezávací nůž s vibračním roštem
Šířka stroje 130 cm
Vzdálenost prvků roštu pro kamenité půdy 105 mm
Nastavitelná hloubka vyorávaní pomocí vodících koleček 10-30 cm
Minimální světlá výška stroje 70 cm
Váha min. 550 kg
Možnost přestavby na podřezávač sazenic
Spojovací kardan
</t>
  </si>
  <si>
    <t xml:space="preserve">Určen do tříbodového závěsu UKT, závěs karegorie II
Nastavitelná hloubka podřezávání sazenic pomocí vodících kol s ráčnou
Hloubka podřezávání sazenic min. 5-25 cm
Šikmý nůž se samobrusným efektem
Šířka stroje 130 cm
</t>
  </si>
  <si>
    <t xml:space="preserve">Pro výsev všech druhů osiva lesních dřevin, včetně křídlatých semen
Určen do tříbodového závěsu UKT, závěs karegorie II
Pohon od kola stroje
5 ti řádková verze se samostatně zavěšeným výsevným ústrojím na paralelogramu
Meziřádková vzdálenost 4x25 cm
Min. 160 možností nastavení výsevní dávky
Nastavení hloubky setí
Míchací zařízení
Možnost doplnění o adaptér pro plnosije a drobného osiva
Hloubka setí 0-7 cm
</t>
  </si>
  <si>
    <t xml:space="preserve">Školkovací stroj pro 5 ti řádkovou technologii
Meziřádková vzdálenost 25 cm
Klapkové školkovací ústrojí s vlastní převodovkou proti ohýbání kořenových krčků
Školkovací ústrojí s předradličkou
Možnost výsadby v řádku od 7 cm mezi rostlinami
Nastavení zahloubení stroje pomocí ráčen
Gumové úchytové ústrojí jednotlivých klapek
Krycí střecha
</t>
  </si>
  <si>
    <t xml:space="preserve">Požadovaný výkon motoru min. 90 HP
Hmotnost traktoru max. 3 600 kg
Pohon 4x4
Počet převodových stupňů min. 24/24
Uzávěrka diferenciálu přední a zadní nápravy
Superplazivá rychlost, minimální rychlost plazivého pojezdu od 0,13 km/hod
Reverzace pod zatížením
Uzavřená přední náprava
Otáčky zadní vývodové hřídele 540/1000 ot/min
Nosnost zadního tříbodového závěsu min. 4000 kg
Výkon hydraulického čerpadla min 80 litrů/ min
Hydraulické okruhy zakončené rychlospojkou min. 2
Ovládání hydrauliky na blatníku
Kultivační kola
Vzduchové brzdy přívěsu 2+1
Vnitřní poloměr otáčení max. 2,5 m
Světlá výška min. 450 mm
Bezpečnostní kabina vybavená topením, klimatizací a prachovým filtrem
Výškově stavitelný závěs s automatickou hubicí
Čelní nakladač s lopatou na sypké hmoty a paletizačními vidlemi
</t>
  </si>
  <si>
    <t xml:space="preserve">Rýčový stroj pro všechny operace přípravy půdy (podmítka, orba, předseťová příprava) v jedné operaci
Šířka záběru 250 cm
Rýčové ústrojí pro přípravu půdy od hloubky 25 cm do 35-40 cm
Určen do tříbodového UKT o výkonu 70-100 HP, závěs kategorie II
Aktivní zadní drobící pružinový válec
Spojovací kardan s přetěžovací spojkou
</t>
  </si>
  <si>
    <t>Zasypávač výsevu - tažený</t>
  </si>
  <si>
    <t xml:space="preserve">Určena do tříbodového závěsu UKT, závěs karegorie II
Aktivní meziřádková plečka s kmitavými čepy
5 ti řádková verze, 25 cm meziřádková vzdálenost
Hydraulicky poháněné kultivační ústrojí
Min. 3 kyvné čepy na každé sekci
Nastavení rozmezí velikosti kmitavého pohybu
</t>
  </si>
  <si>
    <t xml:space="preserve">Meziřádkový postřikovač pro aplikaci kontaktních herbicidů do meziřádkového prostoru záhonů
Verze s postřikovými kryty včetně aplikace do cestiček a šípovými radličkami
Paralelní zavěšení samostatných sekcí na paralelogramu kopírující terén
Nízkotlaké čerpadlo pro aplikaci jíchy 0,5 – 1 bar
Řiditelný rám
Možnost úpravy na meziřádkovou plečku, nebo doplnění adaptérem pro aplikaci granulátu do meziřádku nebo k sazenicím
Spojovací kardan
</t>
  </si>
  <si>
    <t>Podstavce (Rošty)</t>
  </si>
  <si>
    <r>
      <rPr>
        <sz val="11"/>
        <rFont val="Arial"/>
        <family val="2"/>
      </rPr>
      <t>pozinkovaný tl. od 2,5 mm až 5 mm,</t>
    </r>
    <r>
      <rPr>
        <sz val="11"/>
        <color rgb="FFFF0000"/>
        <rFont val="Arial"/>
        <family val="2"/>
      </rPr>
      <t xml:space="preserve"> </t>
    </r>
    <r>
      <rPr>
        <sz val="11"/>
        <rFont val="Arial"/>
        <family val="2"/>
      </rPr>
      <t>rozměry min. 196x179x27,5 cm, max. 200x180x30 cm,</t>
    </r>
    <r>
      <rPr>
        <sz val="11"/>
        <color rgb="FFFF0000"/>
        <rFont val="Arial"/>
        <family val="2"/>
      </rPr>
      <t xml:space="preserve"> </t>
    </r>
    <r>
      <rPr>
        <sz val="11"/>
        <rFont val="Arial"/>
        <family val="2"/>
      </rPr>
      <t>stohovatelné, sklápěcí nohy, nosnost min. 300 kg, nepožadována kompatibilita s dodávanými sadbovači</t>
    </r>
  </si>
  <si>
    <r>
      <t xml:space="preserve">Určen do tříbodového závěsu UKT, závěs karegorie II
</t>
    </r>
    <r>
      <rPr>
        <sz val="11"/>
        <rFont val="Arial"/>
        <family val="2"/>
      </rPr>
      <t>možnost proužkového i celozáhonového zásypu</t>
    </r>
    <r>
      <rPr>
        <sz val="11"/>
        <color theme="1"/>
        <rFont val="Arial"/>
        <family val="2"/>
      </rPr>
      <t xml:space="preserve">
Pohon od kola stroje
Míchací zařízení
Objem nádrže min. 0,9 m3
</t>
    </r>
  </si>
  <si>
    <r>
      <rPr>
        <sz val="11"/>
        <rFont val="Arial"/>
        <family val="2"/>
      </rPr>
      <t>500 ks - rozměry: 352x216x150 mm; celkový poč. buněk 28; počet buněk/m2: 368; objem sadbovače: 265 ml, materiál HDPE
500 ks - rozměry: 352x216x100 mm; celkový poč. buněk 15; počet buněk/m2: 198;objem sadbovače: 310 ml, materiál HDPE
500 ks - rozměry: 352x216x150 mm; celkový poč. buněk 15; počet buněk/m2: 198; objem sadbovače: 400 ml, materiál HDPE 
500 ks - rozměry: 352x216x200 mm; cekový poč. buněk 15; počet buněk/m2: 199; objem sadbovače 530 ml, materiál HDPE
1000 ks - rozměry:</t>
    </r>
    <r>
      <rPr>
        <sz val="11"/>
        <color theme="1"/>
        <rFont val="Arial"/>
        <family val="2"/>
      </rPr>
      <t xml:space="preserve"> 280x360x100 mm; celkový poč. buněk 12; plošné uspořádání sadbovače 4x3 buňky; </t>
    </r>
    <r>
      <rPr>
        <sz val="11"/>
        <rFont val="Arial"/>
        <family val="2"/>
      </rPr>
      <t>počet buněk/m2 120; velikost buňky 430 ml, svislé žebrování sadbovače</t>
    </r>
  </si>
  <si>
    <r>
      <t xml:space="preserve">Aktivní rotační brány
Rotační brány min. Šířka 300 cm, nesené v tříbodové závězu UKT, závěs kategorie II
Oboustranný systém uložení nožů Bi direction „ZEUS“, </t>
    </r>
    <r>
      <rPr>
        <sz val="11"/>
        <color rgb="FFFF0000"/>
        <rFont val="Arial"/>
        <family val="2"/>
      </rPr>
      <t>zadavatel u tohoto odkazu výslovně připouští možnost nabídnout rovnocenné řešení</t>
    </r>
    <r>
      <rPr>
        <sz val="11"/>
        <color theme="1"/>
        <rFont val="Arial"/>
        <family val="2"/>
      </rPr>
      <t xml:space="preserve">
Nastavitelné urovnávací hradlo
Výškově nastavitelný zadní Paker válec
Spojovací kardan s přetěžovací spojkou
</t>
    </r>
  </si>
</sst>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Arial"/>
      <family val="2"/>
    </font>
    <font>
      <sz val="11"/>
      <color theme="1"/>
      <name val="Arial"/>
      <family val="2"/>
    </font>
    <font>
      <sz val="11"/>
      <color rgb="FF000000"/>
      <name val="Arial"/>
      <family val="2"/>
    </font>
    <font>
      <sz val="10"/>
      <color theme="1"/>
      <name val="Arial"/>
      <family val="2"/>
    </font>
    <font>
      <b/>
      <sz val="10"/>
      <color theme="1"/>
      <name val="Arial"/>
      <family val="2"/>
    </font>
    <font>
      <sz val="11"/>
      <color rgb="FFFF0000"/>
      <name val="Arial"/>
      <family val="2"/>
    </font>
    <font>
      <sz val="11"/>
      <name val="Arial"/>
      <family val="2"/>
    </font>
  </fonts>
  <fills count="6">
    <fill>
      <patternFill/>
    </fill>
    <fill>
      <patternFill patternType="gray125"/>
    </fill>
    <fill>
      <patternFill patternType="solid">
        <fgColor theme="6" tint="0.39998000860214233"/>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rgb="FFFFFF00"/>
        <bgColor indexed="64"/>
      </patternFill>
    </fill>
  </fills>
  <borders count="9">
    <border>
      <left/>
      <right/>
      <top/>
      <bottom/>
      <diagonal/>
    </border>
    <border>
      <left style="thin"/>
      <right style="thin"/>
      <top style="thin"/>
      <bottom style="thin"/>
    </border>
    <border>
      <left style="thin"/>
      <right style="thin"/>
      <top style="thin"/>
      <bottom style="thick"/>
    </border>
    <border>
      <left style="thin"/>
      <right style="thin"/>
      <top/>
      <bottom style="thin"/>
    </border>
    <border>
      <left style="thin"/>
      <right style="thin"/>
      <top style="thick"/>
      <bottom style="thin"/>
    </border>
    <border>
      <left style="medium"/>
      <right style="medium"/>
      <top style="medium"/>
      <bottom style="medium"/>
    </border>
    <border>
      <left/>
      <right style="thin"/>
      <top style="thin"/>
      <bottom style="thin"/>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0" fontId="0" fillId="2" borderId="1" xfId="0" applyFill="1" applyBorder="1" applyProtection="1">
      <protection/>
    </xf>
    <xf numFmtId="0" fontId="0" fillId="0" borderId="0" xfId="0" applyAlignment="1" applyProtection="1">
      <alignment horizontal="center"/>
      <protection/>
    </xf>
    <xf numFmtId="0" fontId="5" fillId="0" borderId="0" xfId="0" applyFont="1" applyAlignment="1" applyProtection="1">
      <alignment vertical="center" wrapText="1"/>
      <protection/>
    </xf>
    <xf numFmtId="0" fontId="0" fillId="0" borderId="0" xfId="0" applyProtection="1">
      <protection/>
    </xf>
    <xf numFmtId="4" fontId="0" fillId="0" borderId="0" xfId="0" applyNumberFormat="1" applyProtection="1">
      <protection/>
    </xf>
    <xf numFmtId="0" fontId="3" fillId="3" borderId="2" xfId="0" applyFont="1" applyFill="1" applyBorder="1" applyAlignment="1" applyProtection="1">
      <alignment horizontal="center" vertical="center"/>
      <protection/>
    </xf>
    <xf numFmtId="0" fontId="3" fillId="3" borderId="2" xfId="0" applyFont="1" applyFill="1" applyBorder="1" applyAlignment="1" applyProtection="1">
      <alignment vertical="center" wrapText="1"/>
      <protection/>
    </xf>
    <xf numFmtId="0" fontId="3" fillId="3" borderId="2" xfId="0" applyFont="1" applyFill="1" applyBorder="1" applyAlignment="1" applyProtection="1">
      <alignment horizontal="center" vertical="center" wrapText="1"/>
      <protection/>
    </xf>
    <xf numFmtId="4" fontId="3" fillId="3" borderId="2" xfId="0" applyNumberFormat="1" applyFont="1" applyFill="1" applyBorder="1" applyAlignment="1" applyProtection="1">
      <alignment horizontal="center" vertical="center" wrapText="1"/>
      <protection/>
    </xf>
    <xf numFmtId="0" fontId="0" fillId="3" borderId="2" xfId="0" applyFill="1" applyBorder="1" applyAlignment="1" applyProtection="1">
      <alignment vertical="center"/>
      <protection/>
    </xf>
    <xf numFmtId="0" fontId="3" fillId="0" borderId="3" xfId="0" applyFont="1" applyBorder="1" applyAlignment="1" applyProtection="1">
      <alignment horizontal="center" vertical="center" wrapText="1"/>
      <protection/>
    </xf>
    <xf numFmtId="0" fontId="2" fillId="4" borderId="3" xfId="0" applyFont="1" applyFill="1" applyBorder="1" applyAlignment="1" applyProtection="1">
      <alignment vertical="center" wrapText="1"/>
      <protection/>
    </xf>
    <xf numFmtId="4" fontId="3" fillId="0" borderId="4" xfId="0" applyNumberFormat="1" applyFont="1" applyBorder="1" applyAlignment="1" applyProtection="1">
      <alignment vertical="center" wrapText="1"/>
      <protection/>
    </xf>
    <xf numFmtId="0" fontId="0" fillId="0" borderId="3" xfId="0" applyBorder="1" applyAlignment="1" applyProtection="1">
      <alignment vertical="center" wrapText="1"/>
      <protection/>
    </xf>
    <xf numFmtId="0" fontId="3" fillId="0" borderId="0" xfId="0" applyFont="1" applyAlignment="1" applyProtection="1">
      <alignment horizontal="center" wrapText="1"/>
      <protection/>
    </xf>
    <xf numFmtId="0" fontId="3" fillId="0" borderId="0" xfId="0" applyFont="1" applyAlignment="1" applyProtection="1">
      <alignment vertical="center" wrapText="1"/>
      <protection/>
    </xf>
    <xf numFmtId="0" fontId="3" fillId="0" borderId="0" xfId="0" applyFont="1" applyAlignment="1" applyProtection="1">
      <alignment wrapText="1"/>
      <protection/>
    </xf>
    <xf numFmtId="4" fontId="3" fillId="0" borderId="0" xfId="0" applyNumberFormat="1" applyFont="1" applyAlignment="1" applyProtection="1">
      <alignment wrapText="1"/>
      <protection/>
    </xf>
    <xf numFmtId="0" fontId="0" fillId="0" borderId="0" xfId="0" applyAlignment="1" applyProtection="1">
      <alignment wrapText="1"/>
      <protection/>
    </xf>
    <xf numFmtId="0" fontId="3" fillId="0" borderId="1" xfId="0" applyFont="1" applyBorder="1" applyAlignment="1" applyProtection="1">
      <alignment horizontal="center" vertical="center" wrapText="1"/>
      <protection/>
    </xf>
    <xf numFmtId="0" fontId="2" fillId="4" borderId="1" xfId="0" applyFont="1" applyFill="1" applyBorder="1" applyAlignment="1" applyProtection="1">
      <alignment vertical="center" wrapText="1"/>
      <protection/>
    </xf>
    <xf numFmtId="4" fontId="3" fillId="0" borderId="1" xfId="0" applyNumberFormat="1" applyFont="1" applyBorder="1" applyAlignment="1" applyProtection="1">
      <alignment vertical="center" wrapText="1"/>
      <protection/>
    </xf>
    <xf numFmtId="0" fontId="0" fillId="0" borderId="1" xfId="0" applyBorder="1" applyAlignment="1" applyProtection="1">
      <alignment vertical="center" wrapText="1"/>
      <protection/>
    </xf>
    <xf numFmtId="0" fontId="3" fillId="0" borderId="0" xfId="0" applyFont="1" applyAlignment="1" applyProtection="1">
      <alignment horizontal="center"/>
      <protection/>
    </xf>
    <xf numFmtId="0" fontId="3" fillId="0" borderId="0" xfId="0" applyFont="1" applyProtection="1">
      <protection/>
    </xf>
    <xf numFmtId="4" fontId="3" fillId="0" borderId="0" xfId="0" applyNumberFormat="1" applyFont="1" applyProtection="1">
      <protection/>
    </xf>
    <xf numFmtId="0" fontId="3" fillId="0" borderId="1" xfId="0" applyFont="1" applyBorder="1" applyAlignment="1" applyProtection="1">
      <alignment horizontal="center" vertical="center"/>
      <protection/>
    </xf>
    <xf numFmtId="4" fontId="2" fillId="0" borderId="5" xfId="0" applyNumberFormat="1" applyFont="1" applyBorder="1" applyAlignment="1" applyProtection="1">
      <alignment vertical="center"/>
      <protection/>
    </xf>
    <xf numFmtId="0" fontId="3" fillId="0" borderId="6" xfId="0" applyFont="1" applyBorder="1" applyAlignment="1" applyProtection="1">
      <alignment vertical="center"/>
      <protection/>
    </xf>
    <xf numFmtId="0" fontId="3" fillId="0" borderId="1" xfId="0" applyFont="1" applyBorder="1" applyAlignment="1" applyProtection="1">
      <alignment vertical="center"/>
      <protection/>
    </xf>
    <xf numFmtId="0" fontId="4" fillId="0" borderId="0" xfId="0" applyFont="1" applyAlignment="1" applyProtection="1">
      <alignment wrapText="1"/>
      <protection/>
    </xf>
    <xf numFmtId="2" fontId="3" fillId="5" borderId="3" xfId="0" applyNumberFormat="1" applyFont="1" applyFill="1" applyBorder="1" applyAlignment="1" applyProtection="1">
      <alignment vertical="center" wrapText="1"/>
      <protection locked="0"/>
    </xf>
    <xf numFmtId="2" fontId="3" fillId="5" borderId="1" xfId="0" applyNumberFormat="1" applyFont="1" applyFill="1" applyBorder="1" applyAlignment="1" applyProtection="1">
      <alignment vertical="center" wrapText="1"/>
      <protection locked="0"/>
    </xf>
    <xf numFmtId="0" fontId="7" fillId="0" borderId="0" xfId="0" applyFont="1" applyAlignment="1" applyProtection="1">
      <alignment vertical="center" wrapText="1"/>
      <protection/>
    </xf>
    <xf numFmtId="0" fontId="8" fillId="0" borderId="1" xfId="0" applyFont="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3" fillId="0" borderId="0" xfId="0" applyFont="1" applyAlignment="1" applyProtection="1">
      <alignmen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zoomScale="80" zoomScaleNormal="80" workbookViewId="0" topLeftCell="A1">
      <pane ySplit="3" topLeftCell="A4" activePane="bottomLeft" state="frozen"/>
      <selection pane="bottomLeft" activeCell="D30" sqref="D30"/>
    </sheetView>
  </sheetViews>
  <sheetFormatPr defaultColWidth="9.140625" defaultRowHeight="15"/>
  <cols>
    <col min="1" max="1" width="17.421875" style="2" customWidth="1"/>
    <col min="2" max="2" width="115.57421875" style="19" customWidth="1"/>
    <col min="3" max="3" width="11.57421875" style="4" customWidth="1"/>
    <col min="4" max="4" width="9.28125" style="4" customWidth="1"/>
    <col min="5" max="5" width="17.421875" style="4" customWidth="1"/>
    <col min="6" max="6" width="21.140625" style="5" customWidth="1"/>
    <col min="7" max="16384" width="9.140625" style="4" customWidth="1"/>
  </cols>
  <sheetData>
    <row r="1" spans="1:10" s="1" customFormat="1" ht="34.5" customHeight="1">
      <c r="A1" s="36" t="s">
        <v>9</v>
      </c>
      <c r="B1" s="36"/>
      <c r="C1" s="36"/>
      <c r="D1" s="36"/>
      <c r="E1" s="36"/>
      <c r="F1" s="36"/>
      <c r="G1" s="36"/>
      <c r="H1" s="36"/>
      <c r="I1" s="36"/>
      <c r="J1" s="36"/>
    </row>
    <row r="2" ht="48.75" customHeight="1">
      <c r="B2" s="3" t="s">
        <v>0</v>
      </c>
    </row>
    <row r="3" spans="1:6" s="10" customFormat="1" ht="45.75" customHeight="1" thickBot="1">
      <c r="A3" s="6" t="s">
        <v>1</v>
      </c>
      <c r="B3" s="7" t="s">
        <v>2</v>
      </c>
      <c r="C3" s="8" t="s">
        <v>3</v>
      </c>
      <c r="D3" s="7" t="s">
        <v>4</v>
      </c>
      <c r="E3" s="8" t="s">
        <v>5</v>
      </c>
      <c r="F3" s="9" t="s">
        <v>6</v>
      </c>
    </row>
    <row r="4" spans="1:6" s="14" customFormat="1" ht="21" customHeight="1" thickTop="1">
      <c r="A4" s="11">
        <v>1</v>
      </c>
      <c r="B4" s="12" t="s">
        <v>10</v>
      </c>
      <c r="C4" s="11" t="s">
        <v>7</v>
      </c>
      <c r="D4" s="11">
        <v>1</v>
      </c>
      <c r="E4" s="32"/>
      <c r="F4" s="13">
        <f>D4*E4</f>
        <v>0</v>
      </c>
    </row>
    <row r="5" spans="1:6" s="19" customFormat="1" ht="120" customHeight="1">
      <c r="A5" s="15"/>
      <c r="B5" s="16" t="s">
        <v>37</v>
      </c>
      <c r="C5" s="17"/>
      <c r="D5" s="17"/>
      <c r="E5" s="39"/>
      <c r="F5" s="18"/>
    </row>
    <row r="6" spans="1:6" s="23" customFormat="1" ht="18" customHeight="1">
      <c r="A6" s="20">
        <v>2</v>
      </c>
      <c r="B6" s="21" t="s">
        <v>11</v>
      </c>
      <c r="C6" s="20" t="s">
        <v>7</v>
      </c>
      <c r="D6" s="20">
        <v>1</v>
      </c>
      <c r="E6" s="33"/>
      <c r="F6" s="22">
        <f>D6*E6</f>
        <v>0</v>
      </c>
    </row>
    <row r="7" spans="1:6" s="19" customFormat="1" ht="123" customHeight="1">
      <c r="A7" s="15"/>
      <c r="B7" s="16" t="s">
        <v>22</v>
      </c>
      <c r="C7" s="17"/>
      <c r="D7" s="17"/>
      <c r="E7" s="39"/>
      <c r="F7" s="18"/>
    </row>
    <row r="8" spans="1:6" s="23" customFormat="1" ht="21.75" customHeight="1">
      <c r="A8" s="20">
        <v>3</v>
      </c>
      <c r="B8" s="21" t="s">
        <v>13</v>
      </c>
      <c r="C8" s="20" t="s">
        <v>7</v>
      </c>
      <c r="D8" s="20">
        <v>1</v>
      </c>
      <c r="E8" s="33"/>
      <c r="F8" s="22">
        <f>D8*E8</f>
        <v>0</v>
      </c>
    </row>
    <row r="9" spans="1:6" s="19" customFormat="1" ht="100.5" customHeight="1">
      <c r="A9" s="15"/>
      <c r="B9" s="17" t="s">
        <v>29</v>
      </c>
      <c r="C9" s="17"/>
      <c r="D9" s="17"/>
      <c r="E9" s="39"/>
      <c r="F9" s="18"/>
    </row>
    <row r="10" spans="1:6" s="23" customFormat="1" ht="21.75" customHeight="1">
      <c r="A10" s="20">
        <v>4</v>
      </c>
      <c r="B10" s="21" t="s">
        <v>12</v>
      </c>
      <c r="C10" s="20" t="s">
        <v>7</v>
      </c>
      <c r="D10" s="20">
        <v>1</v>
      </c>
      <c r="E10" s="33"/>
      <c r="F10" s="22">
        <f>D10*E10</f>
        <v>0</v>
      </c>
    </row>
    <row r="11" spans="1:6" s="19" customFormat="1" ht="185.25">
      <c r="A11" s="15"/>
      <c r="B11" s="16" t="s">
        <v>23</v>
      </c>
      <c r="C11" s="17"/>
      <c r="D11" s="17"/>
      <c r="E11" s="39"/>
      <c r="F11" s="18"/>
    </row>
    <row r="12" spans="1:6" s="23" customFormat="1" ht="21.75" customHeight="1">
      <c r="A12" s="20">
        <v>5</v>
      </c>
      <c r="B12" s="21" t="s">
        <v>14</v>
      </c>
      <c r="C12" s="20" t="s">
        <v>7</v>
      </c>
      <c r="D12" s="20">
        <v>1</v>
      </c>
      <c r="E12" s="33"/>
      <c r="F12" s="22">
        <f>D12*E12</f>
        <v>0</v>
      </c>
    </row>
    <row r="13" spans="1:6" s="19" customFormat="1" ht="156.75">
      <c r="A13" s="15"/>
      <c r="B13" s="16" t="s">
        <v>24</v>
      </c>
      <c r="C13" s="17"/>
      <c r="D13" s="17"/>
      <c r="E13" s="39"/>
      <c r="F13" s="18"/>
    </row>
    <row r="14" spans="1:6" s="23" customFormat="1" ht="21.75" customHeight="1">
      <c r="A14" s="20">
        <v>6</v>
      </c>
      <c r="B14" s="21" t="s">
        <v>15</v>
      </c>
      <c r="C14" s="20" t="s">
        <v>7</v>
      </c>
      <c r="D14" s="20">
        <v>1</v>
      </c>
      <c r="E14" s="33"/>
      <c r="F14" s="22">
        <f>D14*E14</f>
        <v>0</v>
      </c>
    </row>
    <row r="15" spans="1:6" s="19" customFormat="1" ht="99.75">
      <c r="A15" s="15"/>
      <c r="B15" s="16" t="s">
        <v>25</v>
      </c>
      <c r="C15" s="17"/>
      <c r="D15" s="17"/>
      <c r="E15" s="39"/>
      <c r="F15" s="18"/>
    </row>
    <row r="16" spans="1:6" s="23" customFormat="1" ht="21.75" customHeight="1">
      <c r="A16" s="20">
        <v>7</v>
      </c>
      <c r="B16" s="21" t="s">
        <v>16</v>
      </c>
      <c r="C16" s="20" t="s">
        <v>7</v>
      </c>
      <c r="D16" s="20">
        <v>1</v>
      </c>
      <c r="E16" s="33"/>
      <c r="F16" s="22">
        <f>D16*E16</f>
        <v>0</v>
      </c>
    </row>
    <row r="17" spans="1:6" s="19" customFormat="1" ht="199.5">
      <c r="A17" s="15"/>
      <c r="B17" s="16" t="s">
        <v>26</v>
      </c>
      <c r="C17" s="17"/>
      <c r="D17" s="17"/>
      <c r="E17" s="39"/>
      <c r="F17" s="18"/>
    </row>
    <row r="18" spans="1:6" s="23" customFormat="1" ht="21.75" customHeight="1">
      <c r="A18" s="20">
        <v>8</v>
      </c>
      <c r="B18" s="21" t="s">
        <v>30</v>
      </c>
      <c r="C18" s="20" t="s">
        <v>7</v>
      </c>
      <c r="D18" s="20">
        <v>1</v>
      </c>
      <c r="E18" s="33"/>
      <c r="F18" s="22">
        <f>D18*E18</f>
        <v>0</v>
      </c>
    </row>
    <row r="19" spans="1:6" s="19" customFormat="1" ht="85.5">
      <c r="A19" s="15"/>
      <c r="B19" s="16" t="s">
        <v>35</v>
      </c>
      <c r="C19" s="17"/>
      <c r="D19" s="17"/>
      <c r="E19" s="39"/>
      <c r="F19" s="18"/>
    </row>
    <row r="20" spans="1:6" s="23" customFormat="1" ht="21.75" customHeight="1">
      <c r="A20" s="20">
        <v>9</v>
      </c>
      <c r="B20" s="21" t="s">
        <v>17</v>
      </c>
      <c r="C20" s="20" t="s">
        <v>7</v>
      </c>
      <c r="D20" s="20">
        <v>1</v>
      </c>
      <c r="E20" s="33"/>
      <c r="F20" s="22">
        <f>D20*E20</f>
        <v>0</v>
      </c>
    </row>
    <row r="21" spans="1:6" s="19" customFormat="1" ht="142.5">
      <c r="A21" s="15"/>
      <c r="B21" s="16" t="s">
        <v>27</v>
      </c>
      <c r="C21" s="17"/>
      <c r="D21" s="17"/>
      <c r="E21" s="39"/>
      <c r="F21" s="18"/>
    </row>
    <row r="22" spans="1:6" s="23" customFormat="1" ht="21.75" customHeight="1">
      <c r="A22" s="20">
        <v>10</v>
      </c>
      <c r="B22" s="21" t="s">
        <v>18</v>
      </c>
      <c r="C22" s="20" t="s">
        <v>7</v>
      </c>
      <c r="D22" s="20">
        <v>1</v>
      </c>
      <c r="E22" s="33"/>
      <c r="F22" s="22">
        <f>D22*E22</f>
        <v>0</v>
      </c>
    </row>
    <row r="23" spans="1:6" s="19" customFormat="1" ht="128.25">
      <c r="A23" s="15"/>
      <c r="B23" s="16" t="s">
        <v>31</v>
      </c>
      <c r="C23" s="17"/>
      <c r="D23" s="17"/>
      <c r="E23" s="39"/>
      <c r="F23" s="18"/>
    </row>
    <row r="24" spans="1:6" s="23" customFormat="1" ht="21.75" customHeight="1">
      <c r="A24" s="20">
        <v>11</v>
      </c>
      <c r="B24" s="21" t="s">
        <v>19</v>
      </c>
      <c r="C24" s="20" t="s">
        <v>7</v>
      </c>
      <c r="D24" s="20">
        <v>1</v>
      </c>
      <c r="E24" s="33"/>
      <c r="F24" s="22">
        <f>D24*E24</f>
        <v>0</v>
      </c>
    </row>
    <row r="25" spans="1:6" s="19" customFormat="1" ht="156.75">
      <c r="A25" s="15"/>
      <c r="B25" s="16" t="s">
        <v>32</v>
      </c>
      <c r="C25" s="17"/>
      <c r="D25" s="17"/>
      <c r="E25" s="39"/>
      <c r="F25" s="18"/>
    </row>
    <row r="26" spans="1:6" s="23" customFormat="1" ht="21.75" customHeight="1">
      <c r="A26" s="20">
        <v>12</v>
      </c>
      <c r="B26" s="21" t="s">
        <v>20</v>
      </c>
      <c r="C26" s="20" t="s">
        <v>7</v>
      </c>
      <c r="D26" s="35">
        <v>3000</v>
      </c>
      <c r="E26" s="33"/>
      <c r="F26" s="22">
        <f>D26*E26</f>
        <v>0</v>
      </c>
    </row>
    <row r="27" spans="1:6" s="19" customFormat="1" ht="142.5">
      <c r="A27" s="15"/>
      <c r="B27" s="16" t="s">
        <v>36</v>
      </c>
      <c r="C27" s="17"/>
      <c r="D27" s="17"/>
      <c r="E27" s="39"/>
      <c r="F27" s="18"/>
    </row>
    <row r="28" spans="1:6" s="23" customFormat="1" ht="21.75" customHeight="1">
      <c r="A28" s="20">
        <v>13</v>
      </c>
      <c r="B28" s="21" t="s">
        <v>33</v>
      </c>
      <c r="C28" s="20" t="s">
        <v>7</v>
      </c>
      <c r="D28" s="35">
        <v>100</v>
      </c>
      <c r="E28" s="33"/>
      <c r="F28" s="22">
        <f>D28*E28</f>
        <v>0</v>
      </c>
    </row>
    <row r="29" spans="1:6" s="19" customFormat="1" ht="28.5">
      <c r="A29" s="15"/>
      <c r="B29" s="34" t="s">
        <v>34</v>
      </c>
      <c r="C29" s="17"/>
      <c r="D29" s="17"/>
      <c r="E29" s="39"/>
      <c r="F29" s="18"/>
    </row>
    <row r="30" spans="1:6" s="23" customFormat="1" ht="21.75" customHeight="1">
      <c r="A30" s="20">
        <v>14</v>
      </c>
      <c r="B30" s="21" t="s">
        <v>21</v>
      </c>
      <c r="C30" s="20" t="s">
        <v>7</v>
      </c>
      <c r="D30" s="20">
        <v>1</v>
      </c>
      <c r="E30" s="33"/>
      <c r="F30" s="22">
        <f>D30*E30</f>
        <v>0</v>
      </c>
    </row>
    <row r="31" spans="1:6" s="19" customFormat="1" ht="278.25" customHeight="1">
      <c r="A31" s="15"/>
      <c r="B31" s="16" t="s">
        <v>28</v>
      </c>
      <c r="C31" s="17"/>
      <c r="D31" s="17"/>
      <c r="E31" s="17"/>
      <c r="F31" s="18"/>
    </row>
    <row r="32" spans="1:6" ht="15">
      <c r="A32" s="24"/>
      <c r="B32" s="16"/>
      <c r="C32" s="25"/>
      <c r="D32" s="25"/>
      <c r="E32" s="25"/>
      <c r="F32" s="26"/>
    </row>
    <row r="33" ht="15.75" thickBot="1"/>
    <row r="34" spans="1:7" s="30" customFormat="1" ht="25.5" customHeight="1" thickBot="1">
      <c r="A34" s="27"/>
      <c r="B34" s="37" t="s">
        <v>8</v>
      </c>
      <c r="C34" s="38"/>
      <c r="D34" s="38"/>
      <c r="E34" s="38"/>
      <c r="F34" s="28">
        <f>SUM(F30,F28,F26,F24,F22,F20,F18,F16,F14,F12,F10,F8,F6,F4)</f>
        <v>0</v>
      </c>
      <c r="G34" s="29"/>
    </row>
    <row r="35" ht="15">
      <c r="B35" s="31"/>
    </row>
  </sheetData>
  <sheetProtection algorithmName="SHA-512" hashValue="w8YOlKpYPaebteSEPh7TniyJjjD4Tg0GZlQ6SO+BwKZJEYi/LQDz/zksoy5aqrPCUOX0WHiv0C5PBnEmvT12+A==" saltValue="2tEo4ufluZBMMgusH80/sQ==" spinCount="100000" sheet="1" objects="1" scenarios="1"/>
  <mergeCells count="2">
    <mergeCell ref="A1:J1"/>
    <mergeCell ref="B34:E34"/>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B3488C67560CB4CA15A3F3B67B54561" ma:contentTypeVersion="2" ma:contentTypeDescription="Vytvoří nový dokument" ma:contentTypeScope="" ma:versionID="ec13432ca0c5d5563be0494226a47885">
  <xsd:schema xmlns:xsd="http://www.w3.org/2001/XMLSchema" xmlns:xs="http://www.w3.org/2001/XMLSchema" xmlns:p="http://schemas.microsoft.com/office/2006/metadata/properties" xmlns:ns2="766e70fa-7670-43a6-99e2-cc25946fa8ea" targetNamespace="http://schemas.microsoft.com/office/2006/metadata/properties" ma:root="true" ma:fieldsID="f3804f4db510f813f7319f7b0e5f92a2" ns2:_="">
    <xsd:import namespace="766e70fa-7670-43a6-99e2-cc25946fa8e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e70fa-7670-43a6-99e2-cc25946fa8ea"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EC609E-3B61-4525-B33B-01AB8FC749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e70fa-7670-43a6-99e2-cc25946fa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16B581-8F86-4E84-AF80-9C473555648A}">
  <ds:schemaRefs>
    <ds:schemaRef ds:uri="http://purl.org/dc/elements/1.1/"/>
    <ds:schemaRef ds:uri="http://schemas.microsoft.com/office/infopath/2007/PartnerControls"/>
    <ds:schemaRef ds:uri="http://purl.org/dc/dcmitype/"/>
    <ds:schemaRef ds:uri="http://schemas.openxmlformats.org/package/2006/metadata/core-properties"/>
    <ds:schemaRef ds:uri="766e70fa-7670-43a6-99e2-cc25946fa8ea"/>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023E0F9F-7204-49AF-ADEF-AC1A92575A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CIRI 2017</dc:creator>
  <cp:keywords/>
  <dc:description/>
  <cp:lastModifiedBy>Vilem Maur</cp:lastModifiedBy>
  <dcterms:created xsi:type="dcterms:W3CDTF">2017-02-17T14:52:34Z</dcterms:created>
  <dcterms:modified xsi:type="dcterms:W3CDTF">2017-07-28T06:52:07Z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0x0101005B3488C67560CB4CA15A3F3B67B54561</vt:lpwstr>
  </property>
</Properties>
</file>