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D - Černožice\Výkazy výměr\"/>
    </mc:Choice>
  </mc:AlternateContent>
  <bookViews>
    <workbookView xWindow="0" yWindow="0" windowWidth="28800" windowHeight="12435" activeTab="1"/>
  </bookViews>
  <sheets>
    <sheet name="rozpočet" sheetId="1" r:id="rId1"/>
    <sheet name="mobiliář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J1" i="2" l="1"/>
</calcChain>
</file>

<file path=xl/sharedStrings.xml><?xml version="1.0" encoding="utf-8"?>
<sst xmlns="http://schemas.openxmlformats.org/spreadsheetml/2006/main" count="38" uniqueCount="33">
  <si>
    <t>Stavba</t>
  </si>
  <si>
    <t xml:space="preserve">Přístavba a rekonstrukce stávajícího ubytovacího objektu A Domova důchodců Černožice   </t>
  </si>
  <si>
    <t>Profesní díl</t>
  </si>
  <si>
    <t>INTERIÉR - ČÁST II. - Noční stolky, postele</t>
  </si>
  <si>
    <t>SO 02 Budova A</t>
  </si>
  <si>
    <t>SOUPIS STAVEBNÍCH PRACÍ, DODÁVEK A SLUŽEB VČETNĚ VÝKAZU VÝMĚR</t>
  </si>
  <si>
    <t>č.p.</t>
  </si>
  <si>
    <t>popis položky</t>
  </si>
  <si>
    <t>m.j.</t>
  </si>
  <si>
    <t>mn.</t>
  </si>
  <si>
    <t>ceny v Kč (bez DPH)</t>
  </si>
  <si>
    <t>Technické specifikace</t>
  </si>
  <si>
    <t>celkem movitý majetek</t>
  </si>
  <si>
    <t>celkem nemovitý majetek</t>
  </si>
  <si>
    <t>jednotk. cena</t>
  </si>
  <si>
    <t>cena položky</t>
  </si>
  <si>
    <t>1.</t>
  </si>
  <si>
    <t>M101 Noční stolek s jídelní deskou</t>
  </si>
  <si>
    <t>ks</t>
  </si>
  <si>
    <t xml:space="preserve">
- Vhodný pro pečovatelskou sféru s výškově stavitelnými polohovacími lůžky
- Jídelní deska s plynulým výškovým nastavením pomocí plynové pístnice a náklonem s aretací ve 3 pozicích
- Oboustranné dřevěné provedení s kovovým mechanismem jídelního stolku
- Jídelní a odkládací deska se zvýšeným okrajem z ABS plastu
- Prostor pro obuv ve spodní části stolku
- Dvojitá plastová brzditelná kolečka 
- Uvnitř stolku prostor pro nápojové PET láhve
- plastová vložka zásuvky z ABS
- uzamykatený jednotným klíčem stejným, jako je pro šatní skříň
- Materiál lamino, hrany z ABS plastu, světlý buk (jednotný dekor s ostatním vybavením místnosti)
- kovové části stolku světle šedé
Nosnost jídelní desky 5 kg, zdvih jídelní desky 800 - 1100 mm
</t>
  </si>
  <si>
    <t>2.</t>
  </si>
  <si>
    <t>M102  Elektrické polohovatelné lůžko s půlenými postranicemi oboustranně</t>
  </si>
  <si>
    <t xml:space="preserve">
- nejméně čtyřdílná ložná plocha, šířka 90 cm, délka 200  cm
- možnost výběru roštu (kovový nebo dřevěný lamelový)
- výškové nastavení ložné plochy pomocí elektromotorů (40-75cm)
- polohování zádového dílu (70°) a nožního dílu (20°) pomocí elektromotoru
- 4 kolečka s možností aretace
- samostatně sklopné půlené postranice na obou stranách
- včetně hrazdy a úchytu pro vzpřímenív hlavové části
- dezén opláštění: světlý buk ( jednotný dekor s ostatním vybavení místnosti), kovové části konstrukce šedé
- servis do 3 dnů, provádění BTK
- nosnost: min 150 kg
- napájení 240 V
</t>
  </si>
  <si>
    <t>3.</t>
  </si>
  <si>
    <t>M103 Matrace</t>
  </si>
  <si>
    <r>
      <t xml:space="preserve">                                                                                                                                                             - </t>
    </r>
    <r>
      <rPr>
        <sz val="8"/>
        <rFont val="Arial"/>
        <family val="2"/>
        <charset val="238"/>
      </rPr>
      <t>antidekubitní matrace s paměťovou pěnou                                                                                 - k prevenci dekubit nejméně III. stupně                                                                  - rozměr 200 x 90 x 12-14 cm                                                                              - nosnost 150 kg                                                                                                   - inkontinentní potah s krytým zipem, pratelný  na 80°C                                     - zvýšená vzdušnost matrace</t>
    </r>
  </si>
  <si>
    <t xml:space="preserve">CELKEM </t>
  </si>
  <si>
    <t>M101</t>
  </si>
  <si>
    <r>
      <rPr>
        <b/>
        <sz val="10"/>
        <rFont val="Arial"/>
        <family val="2"/>
        <charset val="238"/>
      </rPr>
      <t xml:space="preserve">Noční stolek s jídelní deskou
</t>
    </r>
    <r>
      <rPr>
        <sz val="10"/>
        <rFont val="Arial"/>
        <family val="2"/>
        <charset val="238"/>
      </rPr>
      <t xml:space="preserve">
- Vhodný pro pečovatelskou sféru s výškově stavitelnými polohovacími lůžky
- Jídelní deska s plynulým výškovým nastavením pomocí plynové pístnice a náklonem s aretací ve 3 pozicích
- Oboustranné dřevěné provedení s kovovým mechanismem jídelního stolku
- Jídelní a odkládací deska se zvýšeným okrajem z ABS plastu
- Prostor pro obuv ve spodní části stolku
- Bezpečnostní madla zásuvek a dvířek
- Dvojitá plastová brzditelná kolečka o průměru 65 mm
- Uvnitř stolku prostor pro nápojové PET láhve
- plastová vložka zásuvky z ABS
- uzamykatený jednotným klíčem stejným, jako je pro šatní skříň
- Materiál lamino, hrany z ABS plastu, světlý buk (jednotný dekor s ostatním vybavením místnosti)
- kovové části stolku světle šedé
Nosnost jídelní desky 5 kg, zdvih jídelní desky 800 - 1100 mm
</t>
    </r>
  </si>
  <si>
    <t>M102</t>
  </si>
  <si>
    <r>
      <rPr>
        <b/>
        <sz val="11"/>
        <rFont val="Calibri"/>
        <family val="2"/>
        <charset val="238"/>
      </rPr>
      <t>Elektrické polohovatelné lůžko s půlenými postranicemi</t>
    </r>
    <r>
      <rPr>
        <sz val="11"/>
        <rFont val="Calibri"/>
        <family val="2"/>
        <charset val="238"/>
      </rPr>
      <t xml:space="preserve">
- nejméně čtyřdílná ložná plocha, šířka 90 cm, délka 2000
- možnost výběru roštu (kovový nebo dřevěný lamelový)
- výškové nastavení ložné plochy pomocí elektromotorů (40-75cm)
- polohování zádového dílu (70°) a nožního dílu (20°) pomocí elektromotoru
- 4 kolečka s možností aretace
- samostatně sklopné půlené postranice na obou stranách
- včetně hrazdy a úchytu pro vzpřímenív hlavové části
- dezén opláštění: světlý buk ( jednotný dekor s ostatním vybavení místnosti), kovové části konstrukce šedé
- servis do 3 dnů, provádění BTK
- nosnost: min 150 kg
- napájení 240 V
</t>
    </r>
  </si>
  <si>
    <t>M103</t>
  </si>
  <si>
    <r>
      <t xml:space="preserve">Matrace                                                                                                                                                              - </t>
    </r>
    <r>
      <rPr>
        <sz val="10"/>
        <rFont val="Arial"/>
        <family val="2"/>
        <charset val="238"/>
      </rPr>
      <t>antidekubitní matrace s paměťovou pěnou                                                                                 - k prevenci dekubit nejméně III. stupně                                                                  - rozměr 200 x 90 x 12-14 cm                                                                              - nosnost 150 kg                                                                                                   - inkontinentní potah s krytým zipem, pratelný nejméně na 80°C                           - zvýšená vzdušnost matrace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</si>
</sst>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#,##0\ &quot;Kč&quot;;[Red]\-#,##0\ &quot;Kč&quot;"/>
    <numFmt numFmtId="8" formatCode="#,##0.00\ &quot;Kč&quot;;[Red]\-#,##0.00\ &quot;Kč&quot;"/>
    <numFmt numFmtId="41" formatCode="_-* #,##0\ _K_č_-;\-* #,##0\ _K_č_-;_-* &quot;-&quot;\ _K_č_-;_-@_-"/>
    <numFmt numFmtId="43" formatCode="_-* #,##0.00\ _K_č_-;\-* #,##0.00\ _K_č_-;_-* &quot;-&quot;??\ _K_č_-;_-@_-"/>
    <numFmt numFmtId="164" formatCode="#,##0\ &quot;Kč&quot;"/>
    <numFmt numFmtId="165" formatCode="#,##0\ 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  <numFmt numFmtId="170" formatCode="_([$€]* #,##0.00_);_([$€]* \(#,##0.00\);_([$€]* &quot;-&quot;??_);_(@_)"/>
    <numFmt numFmtId="171" formatCode="#,##0.00&quot; &quot;[$Kč-405];[Red]&quot;-&quot;#,##0.00&quot; &quot;[$Kč-405]"/>
    <numFmt numFmtId="172" formatCode="#,##0.00\ [$€-1]"/>
    <numFmt numFmtId="173" formatCode="#,##0.0"/>
  </numFmts>
  <fonts count="47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Times New Roman CE"/>
      <charset val="238"/>
    </font>
    <font>
      <b/>
      <sz val="12"/>
      <name val="Arial CE"/>
      <family val="2"/>
      <charset val="238"/>
    </font>
    <font>
      <b/>
      <sz val="24"/>
      <name val="Tahoma"/>
      <family val="2"/>
      <charset val="238"/>
    </font>
    <font>
      <sz val="8"/>
      <color indexed="8"/>
      <name val=".HelveticaLightTTEE"/>
      <family val="2"/>
      <charset val="2"/>
    </font>
    <font>
      <sz val="10"/>
      <name val="Times New Roman CE"/>
      <charset val="238"/>
    </font>
    <font>
      <sz val="8"/>
      <name val="MS Sans Serif"/>
      <family val="2"/>
      <charset val="238"/>
    </font>
    <font>
      <sz val="14"/>
      <name val="Tahoma"/>
      <family val="2"/>
      <charset val="238"/>
    </font>
    <font>
      <sz val="8"/>
      <name val="Trebuchet MS"/>
      <family val="2"/>
    </font>
    <font>
      <sz val="8"/>
      <name val="Trebuchet MS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sz val="8"/>
      <name val="Arial CE"/>
      <family val="2"/>
      <charset val="238"/>
    </font>
    <font>
      <sz val="12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10"/>
      <name val="Courier New"/>
      <family val="3"/>
      <charset val="238"/>
    </font>
    <font>
      <sz val="10"/>
      <name val="Courier"/>
      <family val="1"/>
      <charset val="238"/>
    </font>
    <font>
      <sz val="12"/>
      <name val="Courier"/>
      <family val="3"/>
      <charset val="238"/>
    </font>
    <font>
      <sz val="12"/>
      <name val="Times New Roman"/>
      <family val="1"/>
      <charset val="238"/>
    </font>
    <font>
      <sz val="10"/>
      <name val="Courier"/>
      <family val="3"/>
    </font>
    <font>
      <sz val="10"/>
      <name val="Helv"/>
    </font>
    <font>
      <sz val="10"/>
      <name val="MS Sans Serif"/>
      <family val="2"/>
      <charset val="238"/>
    </font>
    <font>
      <u/>
      <sz val="10"/>
      <color indexed="12"/>
      <name val="Arial"/>
      <family val="2"/>
      <charset val="238"/>
    </font>
    <font>
      <u/>
      <sz val="8.1"/>
      <color indexed="12"/>
      <name val="Arial CE"/>
      <family val="2"/>
      <charset val="238"/>
    </font>
    <font>
      <sz val="10"/>
      <name val="Tahoma"/>
      <family val="2"/>
      <charset val="238"/>
    </font>
    <font>
      <sz val="10"/>
      <color indexed="8"/>
      <name val="Arial"/>
      <family val="2"/>
      <charset val="238"/>
    </font>
    <font>
      <sz val="10"/>
      <name val="Helv"/>
      <charset val="204"/>
    </font>
    <font>
      <b/>
      <sz val="20"/>
      <name val="Arial"/>
      <family val="2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8"/>
      <name val="Arial CE"/>
      <charset val="238"/>
    </font>
    <font>
      <sz val="11"/>
      <color indexed="20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lightGray">
        <fgColor indexed="22"/>
      </patternFill>
    </fill>
    <fill>
      <patternFill patternType="solid">
        <fgColor indexed="41"/>
        <bgColor indexed="9"/>
      </patternFill>
    </fill>
    <fill>
      <patternFill patternType="lightGray">
        <fgColor indexed="22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97">
    <xf numFmtId="0" fontId="0" fillId="0" borderId="0"/>
    <xf numFmtId="0" fontId="1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9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29" fillId="0" borderId="0"/>
    <xf numFmtId="0" fontId="29" fillId="0" borderId="0"/>
    <xf numFmtId="0" fontId="29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5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23" fillId="0" borderId="0" applyNumberFormat="0" applyFill="0" applyBorder="0" applyAlignment="0"/>
    <xf numFmtId="165" fontId="6" fillId="0" borderId="0" applyFont="0" applyFill="0" applyBorder="0">
      <alignment horizontal="right" vertical="center"/>
    </xf>
    <xf numFmtId="49" fontId="7" fillId="0" borderId="0" applyBorder="0" applyProtection="0">
      <alignment horizontal="center"/>
    </xf>
    <xf numFmtId="49" fontId="7" fillId="0" borderId="0" applyBorder="0" applyProtection="0">
      <alignment horizontal="center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30" fillId="0" borderId="0" applyFont="0" applyFill="0" applyBorder="0" applyAlignment="0" applyProtection="0"/>
    <xf numFmtId="8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1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0" fillId="2" borderId="0" applyNumberFormat="0" applyBorder="0" applyAlignment="0" applyProtection="0"/>
    <xf numFmtId="0" fontId="11" fillId="0" borderId="1" applyNumberFormat="0" applyFont="0" applyFill="0" applyAlignment="0" applyProtection="0">
      <alignment horizontal="left"/>
    </xf>
    <xf numFmtId="49" fontId="7" fillId="0" borderId="0" applyBorder="0" applyProtection="0"/>
    <xf numFmtId="49" fontId="7" fillId="0" borderId="0" applyBorder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/>
    <xf numFmtId="172" fontId="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4" fillId="0" borderId="0" applyProtection="0"/>
    <xf numFmtId="0" fontId="1" fillId="0" borderId="0"/>
    <xf numFmtId="0" fontId="13" fillId="0" borderId="0"/>
    <xf numFmtId="0" fontId="4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5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Protection="0"/>
    <xf numFmtId="0" fontId="1" fillId="0" borderId="0"/>
    <xf numFmtId="0" fontId="5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Protection="0"/>
    <xf numFmtId="0" fontId="1" fillId="0" borderId="0"/>
    <xf numFmtId="0" fontId="2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" fillId="0" borderId="0"/>
    <xf numFmtId="0" fontId="13" fillId="0" borderId="0"/>
    <xf numFmtId="0" fontId="4" fillId="0" borderId="0"/>
    <xf numFmtId="0" fontId="1" fillId="0" borderId="0"/>
    <xf numFmtId="0" fontId="13" fillId="0" borderId="0"/>
    <xf numFmtId="0" fontId="4" fillId="0" borderId="0"/>
    <xf numFmtId="0" fontId="1" fillId="0" borderId="0"/>
    <xf numFmtId="0" fontId="13" fillId="0" borderId="0"/>
    <xf numFmtId="0" fontId="4" fillId="0" borderId="0"/>
    <xf numFmtId="0" fontId="1" fillId="0" borderId="0"/>
    <xf numFmtId="0" fontId="13" fillId="0" borderId="0"/>
    <xf numFmtId="0" fontId="4" fillId="0" borderId="0"/>
    <xf numFmtId="0" fontId="25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 applyAlignment="0">
      <alignment vertical="top" wrapText="1"/>
      <protection locked="0"/>
    </xf>
    <xf numFmtId="0" fontId="1" fillId="0" borderId="0"/>
    <xf numFmtId="0" fontId="2" fillId="0" borderId="0"/>
    <xf numFmtId="0" fontId="13" fillId="0" borderId="0"/>
    <xf numFmtId="0" fontId="1" fillId="0" borderId="0"/>
    <xf numFmtId="0" fontId="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2">
      <alignment horizontal="center" vertical="center" wrapText="1"/>
    </xf>
    <xf numFmtId="0" fontId="14" fillId="0" borderId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3">
      <alignment horizontal="left" vertical="center" wrapText="1" indent="1"/>
    </xf>
    <xf numFmtId="0" fontId="16" fillId="0" borderId="3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6" fillId="0" borderId="3">
      <alignment horizontal="left" vertical="center" wrapText="1" indent="1"/>
    </xf>
    <xf numFmtId="0" fontId="16" fillId="0" borderId="3">
      <alignment horizontal="left" vertical="center" wrapText="1" indent="1"/>
    </xf>
    <xf numFmtId="0" fontId="15" fillId="0" borderId="5">
      <alignment horizontal="left" vertical="center" inden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8" fillId="0" borderId="4">
      <alignment horizontal="left" vertical="center" wrapTex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6" fillId="0" borderId="5">
      <alignment horizontal="left" vertical="center" indent="1"/>
    </xf>
    <xf numFmtId="0" fontId="38" fillId="0" borderId="0"/>
    <xf numFmtId="171" fontId="38" fillId="0" borderId="0"/>
    <xf numFmtId="0" fontId="22" fillId="0" borderId="0"/>
    <xf numFmtId="0" fontId="30" fillId="0" borderId="0"/>
    <xf numFmtId="0" fontId="3" fillId="3" borderId="0">
      <alignment horizontal="left"/>
    </xf>
    <xf numFmtId="0" fontId="3" fillId="3" borderId="0">
      <alignment horizontal="left"/>
    </xf>
    <xf numFmtId="0" fontId="3" fillId="3" borderId="0">
      <alignment horizontal="left"/>
    </xf>
    <xf numFmtId="0" fontId="3" fillId="3" borderId="0">
      <alignment horizontal="left"/>
    </xf>
    <xf numFmtId="0" fontId="3" fillId="4" borderId="0">
      <alignment horizontal="left"/>
    </xf>
    <xf numFmtId="0" fontId="19" fillId="5" borderId="0"/>
    <xf numFmtId="0" fontId="19" fillId="5" borderId="0"/>
    <xf numFmtId="0" fontId="19" fillId="5" borderId="0"/>
    <xf numFmtId="0" fontId="19" fillId="5" borderId="0"/>
    <xf numFmtId="0" fontId="19" fillId="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29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5" fillId="0" borderId="0"/>
    <xf numFmtId="0" fontId="4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" borderId="7">
      <alignment vertical="center"/>
    </xf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39" fillId="0" borderId="8" xfId="245" applyFont="1" applyBorder="1" applyAlignment="1">
      <alignment horizontal="center" vertical="top"/>
    </xf>
    <xf numFmtId="0" fontId="39" fillId="0" borderId="6" xfId="245" applyFont="1" applyBorder="1" applyAlignment="1">
      <alignment horizontal="center" vertical="top"/>
    </xf>
    <xf numFmtId="3" fontId="39" fillId="0" borderId="6" xfId="245" applyNumberFormat="1" applyFont="1" applyBorder="1" applyAlignment="1">
      <alignment horizontal="right" vertical="top"/>
    </xf>
    <xf numFmtId="4" fontId="39" fillId="0" borderId="6" xfId="245" applyNumberFormat="1" applyFont="1" applyBorder="1" applyAlignment="1">
      <alignment horizontal="right" vertical="top"/>
    </xf>
    <xf numFmtId="164" fontId="39" fillId="0" borderId="6" xfId="245" applyNumberFormat="1" applyFont="1" applyBorder="1" applyAlignment="1">
      <alignment vertical="top" wrapText="1"/>
    </xf>
    <xf numFmtId="164" fontId="39" fillId="0" borderId="9" xfId="245" applyNumberFormat="1" applyFont="1" applyBorder="1" applyAlignment="1">
      <alignment vertical="top" wrapText="1"/>
    </xf>
    <xf numFmtId="49" fontId="17" fillId="0" borderId="6" xfId="84" applyNumberFormat="1" applyFont="1" applyBorder="1" applyAlignment="1">
      <alignment horizontal="justify" vertical="top" wrapText="1"/>
    </xf>
    <xf numFmtId="0" fontId="3" fillId="7" borderId="13" xfId="245" applyFont="1" applyFill="1" applyBorder="1" applyAlignment="1">
      <alignment horizontal="center" vertical="center" wrapText="1"/>
    </xf>
    <xf numFmtId="0" fontId="39" fillId="0" borderId="14" xfId="245" applyFont="1" applyBorder="1" applyAlignment="1">
      <alignment horizontal="center" vertical="top"/>
    </xf>
    <xf numFmtId="0" fontId="9" fillId="7" borderId="17" xfId="245" applyFont="1" applyFill="1" applyBorder="1" applyAlignment="1">
      <alignment horizontal="right" wrapText="1"/>
    </xf>
    <xf numFmtId="164" fontId="9" fillId="7" borderId="12" xfId="245" applyNumberFormat="1" applyFont="1" applyFill="1" applyBorder="1" applyAlignment="1">
      <alignment horizontal="right" wrapText="1"/>
    </xf>
    <xf numFmtId="0" fontId="39" fillId="0" borderId="15" xfId="245" applyFont="1" applyBorder="1" applyAlignment="1">
      <alignment horizontal="center" vertical="top"/>
    </xf>
    <xf numFmtId="0" fontId="42" fillId="0" borderId="6" xfId="1" applyFont="1" applyFill="1" applyBorder="1" applyAlignment="1">
      <alignment horizontal="left" vertical="top" wrapText="1"/>
    </xf>
    <xf numFmtId="0" fontId="41" fillId="0" borderId="6" xfId="1" applyFont="1" applyFill="1" applyBorder="1" applyAlignment="1">
      <alignment horizontal="left" vertical="top" wrapText="1"/>
    </xf>
    <xf numFmtId="0" fontId="43" fillId="0" borderId="0" xfId="1" applyNumberFormat="1" applyFont="1" applyAlignment="1">
      <alignment wrapText="1"/>
    </xf>
    <xf numFmtId="0" fontId="5" fillId="8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0" fillId="0" borderId="6" xfId="0" applyBorder="1"/>
    <xf numFmtId="173" fontId="5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44" fillId="8" borderId="6" xfId="0" applyNumberFormat="1" applyFont="1" applyFill="1" applyBorder="1" applyAlignment="1">
      <alignment horizontal="center" vertical="center"/>
    </xf>
    <xf numFmtId="0" fontId="45" fillId="0" borderId="0" xfId="0" applyNumberFormat="1" applyFont="1" applyAlignment="1">
      <alignment wrapText="1"/>
    </xf>
    <xf numFmtId="0" fontId="0" fillId="8" borderId="6" xfId="0" applyFill="1" applyBorder="1" applyAlignment="1">
      <alignment horizontal="center" vertical="center"/>
    </xf>
    <xf numFmtId="0" fontId="44" fillId="0" borderId="6" xfId="0" applyFont="1" applyFill="1" applyBorder="1" applyAlignment="1">
      <alignment horizontal="left" vertical="top" wrapText="1"/>
    </xf>
    <xf numFmtId="164" fontId="9" fillId="7" borderId="20" xfId="245" applyNumberFormat="1" applyFont="1" applyFill="1" applyBorder="1" applyAlignment="1">
      <alignment horizontal="left" wrapText="1"/>
    </xf>
    <xf numFmtId="164" fontId="9" fillId="7" borderId="7" xfId="245" applyNumberFormat="1" applyFont="1" applyFill="1" applyBorder="1" applyAlignment="1">
      <alignment horizontal="left" wrapText="1"/>
    </xf>
    <xf numFmtId="164" fontId="9" fillId="7" borderId="7" xfId="245" applyNumberFormat="1" applyFont="1" applyFill="1" applyBorder="1" applyAlignment="1">
      <alignment horizontal="right" wrapText="1"/>
    </xf>
    <xf numFmtId="164" fontId="39" fillId="0" borderId="6" xfId="245" applyNumberFormat="1" applyFont="1" applyFill="1" applyBorder="1" applyAlignment="1">
      <alignment horizontal="right" vertical="top" wrapText="1"/>
    </xf>
    <xf numFmtId="0" fontId="3" fillId="7" borderId="6" xfId="245" applyFont="1" applyFill="1" applyBorder="1" applyAlignment="1">
      <alignment horizontal="center" vertical="center" wrapText="1"/>
    </xf>
    <xf numFmtId="0" fontId="3" fillId="7" borderId="13" xfId="245" applyFont="1" applyFill="1" applyBorder="1" applyAlignment="1">
      <alignment horizontal="center" vertical="center" wrapText="1"/>
    </xf>
    <xf numFmtId="49" fontId="3" fillId="7" borderId="8" xfId="245" applyNumberFormat="1" applyFont="1" applyFill="1" applyBorder="1" applyAlignment="1">
      <alignment horizontal="center" vertical="center" wrapText="1"/>
    </xf>
    <xf numFmtId="49" fontId="3" fillId="7" borderId="18" xfId="245" applyNumberFormat="1" applyFont="1" applyFill="1" applyBorder="1" applyAlignment="1">
      <alignment horizontal="center" vertical="center" wrapText="1"/>
    </xf>
    <xf numFmtId="0" fontId="3" fillId="7" borderId="9" xfId="245" applyFont="1" applyFill="1" applyBorder="1" applyAlignment="1">
      <alignment horizontal="center" vertical="center" wrapText="1"/>
    </xf>
    <xf numFmtId="0" fontId="3" fillId="7" borderId="19" xfId="245" applyFont="1" applyFill="1" applyBorder="1" applyAlignment="1">
      <alignment horizontal="center" vertical="center" wrapText="1"/>
    </xf>
    <xf numFmtId="0" fontId="3" fillId="7" borderId="8" xfId="245" applyFont="1" applyFill="1" applyBorder="1" applyAlignment="1">
      <alignment horizontal="center" vertical="center" wrapText="1"/>
    </xf>
    <xf numFmtId="0" fontId="3" fillId="7" borderId="6" xfId="245" applyFont="1" applyFill="1" applyBorder="1" applyAlignment="1">
      <alignment vertical="center" wrapText="1"/>
    </xf>
    <xf numFmtId="0" fontId="1" fillId="7" borderId="6" xfId="245" applyFill="1" applyBorder="1" applyAlignment="1">
      <alignment wrapText="1"/>
    </xf>
    <xf numFmtId="0" fontId="1" fillId="7" borderId="9" xfId="245" applyFill="1" applyBorder="1" applyAlignment="1">
      <alignment wrapText="1"/>
    </xf>
    <xf numFmtId="0" fontId="7" fillId="7" borderId="10" xfId="245" applyFont="1" applyFill="1" applyBorder="1" applyAlignment="1">
      <alignment horizontal="center" vertical="center"/>
    </xf>
    <xf numFmtId="0" fontId="7" fillId="7" borderId="11" xfId="245" applyFont="1" applyFill="1" applyBorder="1" applyAlignment="1">
      <alignment horizontal="center" vertical="center"/>
    </xf>
    <xf numFmtId="0" fontId="7" fillId="7" borderId="8" xfId="245" applyFont="1" applyFill="1" applyBorder="1" applyAlignment="1">
      <alignment horizontal="center" vertical="center" wrapText="1"/>
    </xf>
    <xf numFmtId="0" fontId="7" fillId="7" borderId="6" xfId="245" applyFont="1" applyFill="1" applyBorder="1" applyAlignment="1">
      <alignment horizontal="center" vertical="center" wrapText="1"/>
    </xf>
    <xf numFmtId="0" fontId="3" fillId="7" borderId="6" xfId="245" applyFont="1" applyFill="1" applyBorder="1" applyAlignment="1">
      <alignment horizontal="center" vertical="center"/>
    </xf>
    <xf numFmtId="0" fontId="20" fillId="7" borderId="11" xfId="245" applyFont="1" applyFill="1" applyBorder="1" applyAlignment="1">
      <alignment horizontal="center" vertical="center" wrapText="1"/>
    </xf>
    <xf numFmtId="0" fontId="1" fillId="7" borderId="11" xfId="245" applyFill="1" applyBorder="1" applyAlignment="1">
      <alignment wrapText="1"/>
    </xf>
    <xf numFmtId="0" fontId="1" fillId="7" borderId="16" xfId="245" applyFill="1" applyBorder="1" applyAlignment="1">
      <alignment wrapText="1"/>
    </xf>
    <xf numFmtId="0" fontId="3" fillId="7" borderId="6" xfId="245" applyFont="1" applyFill="1" applyBorder="1" applyAlignment="1">
      <alignment horizontal="left" vertical="center"/>
    </xf>
    <xf numFmtId="0" fontId="1" fillId="7" borderId="6" xfId="245" applyFill="1" applyBorder="1" applyAlignment="1"/>
    <xf numFmtId="0" fontId="1" fillId="7" borderId="9" xfId="245" applyFill="1" applyBorder="1" applyAlignment="1"/>
  </cellXfs>
  <cellStyles count="397">
    <cellStyle name="_02 Výkaz výměr BS" xfId="2"/>
    <cellStyle name="_02 Výkaz výměr EPS" xfId="3"/>
    <cellStyle name="_07-Výkaz výměr" xfId="4"/>
    <cellStyle name="_BoQ Hanka finishes" xfId="5"/>
    <cellStyle name="_C.1.10.1 Rozpočet EPS" xfId="6"/>
    <cellStyle name="_C.1.10.2 Rozpočet BS" xfId="7"/>
    <cellStyle name="_C.1.3 Rozpočet ZTI" xfId="8"/>
    <cellStyle name="_C.1.4 Rozpočet ÚT" xfId="9"/>
    <cellStyle name="_C.1.5 Rozpočet VZT" xfId="10"/>
    <cellStyle name="_C.1.6 Rozpočet CHL" xfId="11"/>
    <cellStyle name="_C.1.7 Rozpočet MaR" xfId="12"/>
    <cellStyle name="_C.1.7_vykazv_MaR" xfId="13"/>
    <cellStyle name="_C.1.8 Rozpočet SILNO" xfId="14"/>
    <cellStyle name="_C.4 Rozpočet Přípojka elektro" xfId="15"/>
    <cellStyle name="_C4_04_Vřkaz vřmýr" xfId="16"/>
    <cellStyle name="_Copy of JP - BoQ new" xfId="17"/>
    <cellStyle name="_JindrichBudgetOct08" xfId="18"/>
    <cellStyle name="_JP - BoQ Dan Jonak" xfId="19"/>
    <cellStyle name="_PS 01 Rozpočet - stl. vzduch technický" xfId="20"/>
    <cellStyle name="_PS 01 Rozpočet - stolový výtah" xfId="21"/>
    <cellStyle name="_PS 01 Rozpočet - vysavač" xfId="22"/>
    <cellStyle name="_PS 01 Rozpočet -jeřáb" xfId="23"/>
    <cellStyle name="_Rozpočet_Buštěhrad" xfId="24"/>
    <cellStyle name="_Výkaz výměr - simulátory, stlačený vzduch" xfId="25"/>
    <cellStyle name="_Výkaz výměr - stolový výtah" xfId="26"/>
    <cellStyle name="_Výkaz výměr - vysavač" xfId="27"/>
    <cellStyle name="_Výkaz výměr -jeřáb" xfId="28"/>
    <cellStyle name="_Výkaz výměr_Chlazení" xfId="29"/>
    <cellStyle name="_Výkaz výměr_Silnoproud" xfId="30"/>
    <cellStyle name="_Výkaz výměr_Slaboproud" xfId="31"/>
    <cellStyle name="_Výkaz výměr_UT" xfId="32"/>
    <cellStyle name="_Výkaz výměr_VZT" xfId="33"/>
    <cellStyle name="_Výkaz výměr-Medicinský vzduch" xfId="34"/>
    <cellStyle name="_ZTI" xfId="35"/>
    <cellStyle name="blokcen" xfId="36"/>
    <cellStyle name="Celá čísla" xfId="37"/>
    <cellStyle name="CisloOddilu" xfId="38"/>
    <cellStyle name="CisloOddilu 2" xfId="39"/>
    <cellStyle name="Comma [0]_Sheet1" xfId="40"/>
    <cellStyle name="Comma_Sheet1" xfId="41"/>
    <cellStyle name="Currency [0]_Analogové přístroje Euroset 8xx" xfId="42"/>
    <cellStyle name="Currency_Analogové přístroje Euroset 8xx" xfId="43"/>
    <cellStyle name="Čárka 2" xfId="44"/>
    <cellStyle name="Dezimal [0]_Tabelle1" xfId="45"/>
    <cellStyle name="Dezimal_Tabelle1" xfId="46"/>
    <cellStyle name="Euro" xfId="47"/>
    <cellStyle name="Excel Built-in Normal" xfId="48"/>
    <cellStyle name="Firma" xfId="49"/>
    <cellStyle name="Firma 2" xfId="50"/>
    <cellStyle name="Firma 3" xfId="51"/>
    <cellStyle name="Firma 4" xfId="52"/>
    <cellStyle name="Heading" xfId="53"/>
    <cellStyle name="Heading1" xfId="54"/>
    <cellStyle name="Hlavní nadpis" xfId="55"/>
    <cellStyle name="Hyperlink_JindrichBudgetOct08" xfId="56"/>
    <cellStyle name="Hypertextový odkaz 2" xfId="57"/>
    <cellStyle name="Hypertextový odkaz 3" xfId="58"/>
    <cellStyle name="Chybně 2" xfId="59"/>
    <cellStyle name="lehký dolní okraj" xfId="60"/>
    <cellStyle name="NazevOddilu" xfId="61"/>
    <cellStyle name="NazevOddilu 2" xfId="62"/>
    <cellStyle name="normal" xfId="63"/>
    <cellStyle name="normal 2" xfId="64"/>
    <cellStyle name="normal 2 2" xfId="65"/>
    <cellStyle name="normal 2 2 2" xfId="66"/>
    <cellStyle name="normal 2 3" xfId="67"/>
    <cellStyle name="normal 3" xfId="68"/>
    <cellStyle name="normal 3 2" xfId="69"/>
    <cellStyle name="normal 4" xfId="70"/>
    <cellStyle name="normal 4 2" xfId="71"/>
    <cellStyle name="normal 5" xfId="72"/>
    <cellStyle name="Normal_BoQ Hanka finishes" xfId="73"/>
    <cellStyle name="normálne 2" xfId="74"/>
    <cellStyle name="Normální" xfId="0" builtinId="0"/>
    <cellStyle name="Normální 10" xfId="75"/>
    <cellStyle name="normální 10 2" xfId="76"/>
    <cellStyle name="normální 10 3" xfId="77"/>
    <cellStyle name="Normální 10 4" xfId="78"/>
    <cellStyle name="Normální 10 5" xfId="79"/>
    <cellStyle name="Normální 10 6" xfId="80"/>
    <cellStyle name="Normální 10 7" xfId="81"/>
    <cellStyle name="Normální 10 8" xfId="82"/>
    <cellStyle name="Normální 11" xfId="83"/>
    <cellStyle name="normální 11 2" xfId="84"/>
    <cellStyle name="Normální 11 3" xfId="85"/>
    <cellStyle name="Normální 11 4" xfId="86"/>
    <cellStyle name="Normální 11 5" xfId="87"/>
    <cellStyle name="Normální 11 6" xfId="88"/>
    <cellStyle name="normální 12" xfId="89"/>
    <cellStyle name="normální 12 2" xfId="90"/>
    <cellStyle name="normální 13" xfId="91"/>
    <cellStyle name="normální 13 2" xfId="92"/>
    <cellStyle name="normální 14" xfId="93"/>
    <cellStyle name="normální 14 2" xfId="94"/>
    <cellStyle name="normální 15" xfId="95"/>
    <cellStyle name="Normální 15 2" xfId="96"/>
    <cellStyle name="normální 16" xfId="97"/>
    <cellStyle name="Normální 16 2" xfId="98"/>
    <cellStyle name="normální 17" xfId="99"/>
    <cellStyle name="Normální 17 2" xfId="100"/>
    <cellStyle name="normální 18" xfId="101"/>
    <cellStyle name="Normální 18 2" xfId="102"/>
    <cellStyle name="normální 19" xfId="103"/>
    <cellStyle name="Normální 19 2" xfId="104"/>
    <cellStyle name="Normální 2" xfId="105"/>
    <cellStyle name="normální 2 10" xfId="106"/>
    <cellStyle name="Normální 2 10 2" xfId="107"/>
    <cellStyle name="normální 2 10_00_Olesna_14_EPS_ROZP" xfId="108"/>
    <cellStyle name="Normální 2 11" xfId="109"/>
    <cellStyle name="Normální 2 12" xfId="110"/>
    <cellStyle name="Normální 2 13" xfId="111"/>
    <cellStyle name="Normální 2 14" xfId="112"/>
    <cellStyle name="Normální 2 15" xfId="113"/>
    <cellStyle name="Normální 2 16" xfId="114"/>
    <cellStyle name="Normální 2 17" xfId="115"/>
    <cellStyle name="Normální 2 18" xfId="116"/>
    <cellStyle name="Normální 2 19" xfId="117"/>
    <cellStyle name="Normální 2 2" xfId="118"/>
    <cellStyle name="normální 2 2 10" xfId="119"/>
    <cellStyle name="Normální 2 2 11" xfId="120"/>
    <cellStyle name="Normální 2 2 12" xfId="121"/>
    <cellStyle name="Normální 2 2 13" xfId="122"/>
    <cellStyle name="Normální 2 2 14" xfId="123"/>
    <cellStyle name="Normální 2 2 15" xfId="124"/>
    <cellStyle name="Normální 2 2 16" xfId="125"/>
    <cellStyle name="Normální 2 2 17" xfId="126"/>
    <cellStyle name="Normální 2 2 18" xfId="127"/>
    <cellStyle name="Normální 2 2 19" xfId="128"/>
    <cellStyle name="Normální 2 2 2" xfId="129"/>
    <cellStyle name="normální 2 2 2 2" xfId="130"/>
    <cellStyle name="Normální 2 2 2 3" xfId="131"/>
    <cellStyle name="Normální 2 2 2 4" xfId="132"/>
    <cellStyle name="Normální 2 2 2 5" xfId="133"/>
    <cellStyle name="Normální 2 2 2 6" xfId="134"/>
    <cellStyle name="normální 2 2 3" xfId="135"/>
    <cellStyle name="normální 2 2 4" xfId="136"/>
    <cellStyle name="normální 2 2 5" xfId="137"/>
    <cellStyle name="normální 2 2 6" xfId="138"/>
    <cellStyle name="normální 2 2 7" xfId="139"/>
    <cellStyle name="normální 2 2 8" xfId="140"/>
    <cellStyle name="normální 2 2 9" xfId="141"/>
    <cellStyle name="Normální 2 20" xfId="142"/>
    <cellStyle name="Normální 2 21" xfId="143"/>
    <cellStyle name="Normální 2 22" xfId="144"/>
    <cellStyle name="Normální 2 23" xfId="145"/>
    <cellStyle name="Normální 2 24" xfId="146"/>
    <cellStyle name="Normální 2 25" xfId="147"/>
    <cellStyle name="Normální 2 26" xfId="148"/>
    <cellStyle name="Normální 2 27" xfId="149"/>
    <cellStyle name="Normální 2 28" xfId="150"/>
    <cellStyle name="Normální 2 29" xfId="151"/>
    <cellStyle name="Normální 2 3" xfId="152"/>
    <cellStyle name="normální 2 3 2" xfId="153"/>
    <cellStyle name="normální 2 3 3" xfId="154"/>
    <cellStyle name="Normální 2 3 4" xfId="155"/>
    <cellStyle name="Normální 2 3 5" xfId="156"/>
    <cellStyle name="Normální 2 3 6" xfId="157"/>
    <cellStyle name="Normální 2 3 7" xfId="158"/>
    <cellStyle name="Normální 2 30" xfId="159"/>
    <cellStyle name="Normální 2 31" xfId="160"/>
    <cellStyle name="Normální 2 32" xfId="161"/>
    <cellStyle name="Normální 2 33" xfId="162"/>
    <cellStyle name="Normální 2 34" xfId="163"/>
    <cellStyle name="Normální 2 35" xfId="164"/>
    <cellStyle name="Normální 2 36" xfId="165"/>
    <cellStyle name="Normální 2 37" xfId="166"/>
    <cellStyle name="Normální 2 38" xfId="167"/>
    <cellStyle name="Normální 2 39" xfId="168"/>
    <cellStyle name="Normální 2 4" xfId="169"/>
    <cellStyle name="normální 2 4 2" xfId="170"/>
    <cellStyle name="normální 2 4 3" xfId="171"/>
    <cellStyle name="Normální 2 4 4" xfId="172"/>
    <cellStyle name="Normální 2 4 5" xfId="173"/>
    <cellStyle name="Normální 2 4 6" xfId="174"/>
    <cellStyle name="Normální 2 4 7" xfId="175"/>
    <cellStyle name="Normální 2 40" xfId="176"/>
    <cellStyle name="Normální 2 41" xfId="177"/>
    <cellStyle name="Normální 2 42" xfId="178"/>
    <cellStyle name="Normální 2 43" xfId="179"/>
    <cellStyle name="normální 2 44" xfId="180"/>
    <cellStyle name="Normální 2 45" xfId="181"/>
    <cellStyle name="Normální 2 46" xfId="182"/>
    <cellStyle name="Normální 2 47" xfId="183"/>
    <cellStyle name="Normální 2 48" xfId="184"/>
    <cellStyle name="Normální 2 49" xfId="185"/>
    <cellStyle name="normální 2 5" xfId="186"/>
    <cellStyle name="Normální 2 5 2" xfId="187"/>
    <cellStyle name="normální 2 5_00_Olesna_14_EPS_ROZP" xfId="188"/>
    <cellStyle name="Normální 2 50" xfId="189"/>
    <cellStyle name="Normální 2 51" xfId="190"/>
    <cellStyle name="Normální 2 52" xfId="191"/>
    <cellStyle name="Normální 2 53" xfId="192"/>
    <cellStyle name="normální 2 6" xfId="193"/>
    <cellStyle name="Normální 2 6 2" xfId="194"/>
    <cellStyle name="normální 2 6_00_Olesna_14_EPS_ROZP" xfId="195"/>
    <cellStyle name="normální 2 7" xfId="196"/>
    <cellStyle name="Normální 2 7 2" xfId="197"/>
    <cellStyle name="normální 2 7_00_Olesna_14_EPS_ROZP" xfId="198"/>
    <cellStyle name="normální 2 8" xfId="199"/>
    <cellStyle name="Normální 2 8 2" xfId="200"/>
    <cellStyle name="normální 2 8_00_Olesna_14_EPS_ROZP" xfId="201"/>
    <cellStyle name="normální 2 9" xfId="202"/>
    <cellStyle name="Normální 2 9 2" xfId="203"/>
    <cellStyle name="normální 2 9_00_Olesna_14_EPS_ROZP" xfId="204"/>
    <cellStyle name="normální 20" xfId="205"/>
    <cellStyle name="normální 20 2" xfId="206"/>
    <cellStyle name="Normální 20 3" xfId="207"/>
    <cellStyle name="Normální 20 4" xfId="208"/>
    <cellStyle name="Normální 20 5" xfId="209"/>
    <cellStyle name="Normální 20 6" xfId="210"/>
    <cellStyle name="Normální 20 7" xfId="211"/>
    <cellStyle name="Normální 21" xfId="212"/>
    <cellStyle name="Normální 22" xfId="213"/>
    <cellStyle name="Normální 23" xfId="214"/>
    <cellStyle name="Normální 24" xfId="215"/>
    <cellStyle name="Normální 25" xfId="216"/>
    <cellStyle name="Normální 26" xfId="217"/>
    <cellStyle name="Normální 27" xfId="218"/>
    <cellStyle name="Normální 28" xfId="219"/>
    <cellStyle name="Normální 29" xfId="220"/>
    <cellStyle name="normální 3" xfId="221"/>
    <cellStyle name="normální 3 10" xfId="222"/>
    <cellStyle name="normální 3 11" xfId="223"/>
    <cellStyle name="Normální 3 2" xfId="224"/>
    <cellStyle name="normální 3 2 10" xfId="225"/>
    <cellStyle name="normální 3 2 11" xfId="226"/>
    <cellStyle name="Normální 3 2 2" xfId="227"/>
    <cellStyle name="normální 3 2 3" xfId="228"/>
    <cellStyle name="normální 3 2 4" xfId="229"/>
    <cellStyle name="normální 3 2 5" xfId="230"/>
    <cellStyle name="normální 3 2 6" xfId="231"/>
    <cellStyle name="normální 3 2 7" xfId="232"/>
    <cellStyle name="normální 3 2 8" xfId="233"/>
    <cellStyle name="normální 3 2 9" xfId="234"/>
    <cellStyle name="Normální 3 3" xfId="235"/>
    <cellStyle name="normální 3 3 2" xfId="236"/>
    <cellStyle name="normální 3 3 3" xfId="237"/>
    <cellStyle name="normální 3 4" xfId="238"/>
    <cellStyle name="normální 3 5" xfId="239"/>
    <cellStyle name="normální 3 6" xfId="240"/>
    <cellStyle name="normální 3 7" xfId="241"/>
    <cellStyle name="normální 3 8" xfId="242"/>
    <cellStyle name="normální 3 9" xfId="243"/>
    <cellStyle name="Normální 30" xfId="244"/>
    <cellStyle name="Normální 31" xfId="245"/>
    <cellStyle name="Normální 32" xfId="246"/>
    <cellStyle name="normální 33" xfId="1"/>
    <cellStyle name="Normální 4" xfId="247"/>
    <cellStyle name="normální 4 10" xfId="248"/>
    <cellStyle name="normální 4 11" xfId="249"/>
    <cellStyle name="Normální 4 12" xfId="250"/>
    <cellStyle name="Normální 4 13" xfId="251"/>
    <cellStyle name="Normální 4 14" xfId="252"/>
    <cellStyle name="Normální 4 15" xfId="253"/>
    <cellStyle name="Normální 4 16" xfId="254"/>
    <cellStyle name="Normální 4 2" xfId="255"/>
    <cellStyle name="normální 4 2 2" xfId="256"/>
    <cellStyle name="normální 4 2 3" xfId="257"/>
    <cellStyle name="normální 4 3" xfId="258"/>
    <cellStyle name="normální 4 4" xfId="259"/>
    <cellStyle name="normální 4 5" xfId="260"/>
    <cellStyle name="normální 4 6" xfId="261"/>
    <cellStyle name="normální 4 7" xfId="262"/>
    <cellStyle name="normální 4 8" xfId="263"/>
    <cellStyle name="normální 4 9" xfId="264"/>
    <cellStyle name="Normální 5" xfId="265"/>
    <cellStyle name="Normální 5 10" xfId="266"/>
    <cellStyle name="Normální 5 2" xfId="267"/>
    <cellStyle name="normální 5 2 2" xfId="268"/>
    <cellStyle name="Normální 5 2 3" xfId="269"/>
    <cellStyle name="Normální 5 2 4" xfId="270"/>
    <cellStyle name="Normální 5 2 5" xfId="271"/>
    <cellStyle name="Normální 5 2 6" xfId="272"/>
    <cellStyle name="Normální 5 3" xfId="273"/>
    <cellStyle name="Normální 5 3 2" xfId="274"/>
    <cellStyle name="normální 5 4" xfId="275"/>
    <cellStyle name="Normální 5 5" xfId="276"/>
    <cellStyle name="Normální 5 6" xfId="277"/>
    <cellStyle name="Normální 5 7" xfId="278"/>
    <cellStyle name="Normální 5 8" xfId="279"/>
    <cellStyle name="Normální 5 9" xfId="280"/>
    <cellStyle name="Normální 6" xfId="281"/>
    <cellStyle name="Normální 6 2" xfId="282"/>
    <cellStyle name="Normální 6 2 2" xfId="283"/>
    <cellStyle name="Normální 6 2 2 2" xfId="284"/>
    <cellStyle name="normální 6 2 3" xfId="285"/>
    <cellStyle name="normální 6 2 4" xfId="286"/>
    <cellStyle name="normální 6 2 5" xfId="287"/>
    <cellStyle name="normální 6 2 6" xfId="288"/>
    <cellStyle name="normální 6 2 7" xfId="289"/>
    <cellStyle name="Normální 6 2 8" xfId="290"/>
    <cellStyle name="Normální 6 3" xfId="291"/>
    <cellStyle name="Normální 6 3 2" xfId="292"/>
    <cellStyle name="Normální 6 4" xfId="293"/>
    <cellStyle name="Normální 6 5" xfId="294"/>
    <cellStyle name="Normální 6 6" xfId="295"/>
    <cellStyle name="Normální 6 7" xfId="296"/>
    <cellStyle name="Normální 6 8" xfId="297"/>
    <cellStyle name="Normální 6 9" xfId="298"/>
    <cellStyle name="Normální 7" xfId="299"/>
    <cellStyle name="normální 7 2" xfId="300"/>
    <cellStyle name="Normální 7 3" xfId="301"/>
    <cellStyle name="Normální 7 4" xfId="302"/>
    <cellStyle name="Normální 7 5" xfId="303"/>
    <cellStyle name="Normální 7 6" xfId="304"/>
    <cellStyle name="Normální 7 7" xfId="305"/>
    <cellStyle name="Normální 8" xfId="306"/>
    <cellStyle name="normální 8 2" xfId="307"/>
    <cellStyle name="Normální 8 3" xfId="308"/>
    <cellStyle name="Normální 8 4" xfId="309"/>
    <cellStyle name="Normální 8 5" xfId="310"/>
    <cellStyle name="Normální 8 6" xfId="311"/>
    <cellStyle name="Normální 8 7" xfId="312"/>
    <cellStyle name="Normální 9" xfId="313"/>
    <cellStyle name="normální 9 2" xfId="314"/>
    <cellStyle name="Normální 9 3" xfId="315"/>
    <cellStyle name="Normální 9 4" xfId="316"/>
    <cellStyle name="Normální 9 5" xfId="317"/>
    <cellStyle name="Normální 9 6" xfId="318"/>
    <cellStyle name="Normální 9 7" xfId="319"/>
    <cellStyle name="Podhlavička" xfId="320"/>
    <cellStyle name="Podnadpis" xfId="321"/>
    <cellStyle name="procent 2" xfId="322"/>
    <cellStyle name="procent 2 2" xfId="323"/>
    <cellStyle name="procent 2 3" xfId="324"/>
    <cellStyle name="procent 3" xfId="325"/>
    <cellStyle name="R_text" xfId="326"/>
    <cellStyle name="R_text 2" xfId="327"/>
    <cellStyle name="R_text 2 2" xfId="328"/>
    <cellStyle name="R_text 2 2_CSSZ_DC_P5_RaVV_-_D14E-1" xfId="329"/>
    <cellStyle name="R_text 2 2_D.1.4.A_Rozpocet-ZTI" xfId="330"/>
    <cellStyle name="R_text 2 2_D.1.4.B_Rozpocet-VZT" xfId="331"/>
    <cellStyle name="R_text 2 2_D.1.4.D.1_Rozpocet_SILNOPROUD" xfId="332"/>
    <cellStyle name="R_text 2 2_D.1.4.D.2_Rozpocet-SIL-TRAFOSTANICE" xfId="333"/>
    <cellStyle name="R_text 2 2_D.1.4.D.3_Rozpocet-SIL-BLESKOSVOD" xfId="334"/>
    <cellStyle name="R_text 2 2_D.1.4.G_Rozpocet-DA" xfId="335"/>
    <cellStyle name="R_text 2 2_D.1.4.H_Rozpocet-MaR" xfId="336"/>
    <cellStyle name="R_text 2 2_Jinonice_1.NP_OVV" xfId="337"/>
    <cellStyle name="R_text 2 2_MAR_Olešná_objekt14_Rozpočet" xfId="338"/>
    <cellStyle name="R_text 2_D.1.4.A_Rozpocet-ZTI" xfId="339"/>
    <cellStyle name="R_text_D.1.4.A_Rozpocet-ZTI" xfId="340"/>
    <cellStyle name="R_type" xfId="341"/>
    <cellStyle name="R_type 2" xfId="342"/>
    <cellStyle name="R_type 2_CSSZ_DC_P5_RaVV_-_D14E-1" xfId="343"/>
    <cellStyle name="R_type 2_D.1.4.A_Rozpocet-ZTI" xfId="344"/>
    <cellStyle name="R_type 2_D.1.4.B_Rozpocet-VZT" xfId="345"/>
    <cellStyle name="R_type 2_D.1.4.D.1_Rozpocet_SILNOPROUD" xfId="346"/>
    <cellStyle name="R_type 2_D.1.4.D.2_Rozpocet-SIL-TRAFOSTANICE" xfId="347"/>
    <cellStyle name="R_type 2_D.1.4.D.3_Rozpocet-SIL-BLESKOSVOD" xfId="348"/>
    <cellStyle name="R_type 2_D.1.4.G_Rozpocet-DA" xfId="349"/>
    <cellStyle name="R_type 2_D.1.4.H_Rozpocet-MaR" xfId="350"/>
    <cellStyle name="R_type 2_Jinonice_1.NP_OVV" xfId="351"/>
    <cellStyle name="R_type 2_MAR_Olešná_objekt14_Rozpočet" xfId="352"/>
    <cellStyle name="R_type_D.1.4.A_Rozpocet-ZTI" xfId="353"/>
    <cellStyle name="Result" xfId="354"/>
    <cellStyle name="Result2" xfId="355"/>
    <cellStyle name="rozpočet" xfId="356"/>
    <cellStyle name="Standard_aktuell" xfId="357"/>
    <cellStyle name="Stín+tučně" xfId="358"/>
    <cellStyle name="Stín+tučně 2" xfId="359"/>
    <cellStyle name="Stín+tučně 3" xfId="360"/>
    <cellStyle name="Stín+tučně 4" xfId="361"/>
    <cellStyle name="Stín+tučně_D.1.4.A_Rozpocet-ZTI" xfId="362"/>
    <cellStyle name="Stín+tučně+velké písmo" xfId="363"/>
    <cellStyle name="Stín+tučně+velké písmo 2" xfId="364"/>
    <cellStyle name="Stín+tučně+velké písmo 3" xfId="365"/>
    <cellStyle name="Stín+tučně+velké písmo 4" xfId="366"/>
    <cellStyle name="Stín+tučně+velké písmo_D.1.4.A_Rozpocet-ZTI" xfId="367"/>
    <cellStyle name="Styl 1" xfId="368"/>
    <cellStyle name="Styl 1 2" xfId="369"/>
    <cellStyle name="Styl 1 2 2" xfId="370"/>
    <cellStyle name="Styl 1 2 2 2" xfId="371"/>
    <cellStyle name="Styl 1 2 3" xfId="372"/>
    <cellStyle name="Styl 1 2 4" xfId="373"/>
    <cellStyle name="Styl 1 3" xfId="374"/>
    <cellStyle name="Styl 1 3 2" xfId="375"/>
    <cellStyle name="Styl 1 4" xfId="376"/>
    <cellStyle name="Styl 1 4 2" xfId="377"/>
    <cellStyle name="Styl 1 5" xfId="378"/>
    <cellStyle name="Styl 1 6" xfId="379"/>
    <cellStyle name="Tučně" xfId="380"/>
    <cellStyle name="Tučně 2" xfId="381"/>
    <cellStyle name="Tučně 3" xfId="382"/>
    <cellStyle name="Tučně 4" xfId="383"/>
    <cellStyle name="TYP ŘÁDKU_2" xfId="384"/>
    <cellStyle name="Währung [0]_Tabelle1" xfId="385"/>
    <cellStyle name="Währung_Tabelle1" xfId="386"/>
    <cellStyle name="základní" xfId="387"/>
    <cellStyle name="základní 2" xfId="388"/>
    <cellStyle name="základní 2 2" xfId="389"/>
    <cellStyle name="základní 2 2 2" xfId="390"/>
    <cellStyle name="základní 2 3" xfId="391"/>
    <cellStyle name="základní 3" xfId="392"/>
    <cellStyle name="základní 3 2" xfId="393"/>
    <cellStyle name="základní 4" xfId="394"/>
    <cellStyle name="základní 4 2" xfId="395"/>
    <cellStyle name="základní 5" xfId="3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419100</xdr:rowOff>
    </xdr:from>
    <xdr:to>
      <xdr:col>2</xdr:col>
      <xdr:colOff>609600</xdr:colOff>
      <xdr:row>0</xdr:row>
      <xdr:rowOff>419100</xdr:rowOff>
    </xdr:to>
    <xdr:pic>
      <xdr:nvPicPr>
        <xdr:cNvPr id="2" name="Obrázek 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0" y="419100"/>
          <a:ext cx="409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</xdr:row>
      <xdr:rowOff>952500</xdr:rowOff>
    </xdr:from>
    <xdr:to>
      <xdr:col>2</xdr:col>
      <xdr:colOff>609600</xdr:colOff>
      <xdr:row>1</xdr:row>
      <xdr:rowOff>952500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48250" y="3962400"/>
          <a:ext cx="1200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0</xdr:row>
      <xdr:rowOff>1114425</xdr:rowOff>
    </xdr:from>
    <xdr:to>
      <xdr:col>2</xdr:col>
      <xdr:colOff>609600</xdr:colOff>
      <xdr:row>0</xdr:row>
      <xdr:rowOff>1114425</xdr:rowOff>
    </xdr:to>
    <xdr:pic>
      <xdr:nvPicPr>
        <xdr:cNvPr id="4" name="Obrázek 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29200" y="1114425"/>
          <a:ext cx="11144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0</xdr:row>
      <xdr:rowOff>895350</xdr:rowOff>
    </xdr:from>
    <xdr:to>
      <xdr:col>2</xdr:col>
      <xdr:colOff>2288574</xdr:colOff>
      <xdr:row>0</xdr:row>
      <xdr:rowOff>2705100</xdr:rowOff>
    </xdr:to>
    <xdr:pic>
      <xdr:nvPicPr>
        <xdr:cNvPr id="5" name="Obrázek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5175" y="895350"/>
          <a:ext cx="1907574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28574</xdr:colOff>
      <xdr:row>1</xdr:row>
      <xdr:rowOff>1323974</xdr:rowOff>
    </xdr:from>
    <xdr:to>
      <xdr:col>2</xdr:col>
      <xdr:colOff>2357437</xdr:colOff>
      <xdr:row>1</xdr:row>
      <xdr:rowOff>2876549</xdr:rowOff>
    </xdr:to>
    <xdr:pic>
      <xdr:nvPicPr>
        <xdr:cNvPr id="6" name="Obrázek 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49" y="5638799"/>
          <a:ext cx="2328863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workbookViewId="0">
      <selection activeCell="N6" sqref="N6"/>
    </sheetView>
  </sheetViews>
  <sheetFormatPr defaultRowHeight="15"/>
  <cols>
    <col min="1" max="1" width="5.85546875" customWidth="1"/>
    <col min="2" max="2" width="4.28515625" customWidth="1"/>
    <col min="3" max="3" width="25.140625" customWidth="1"/>
    <col min="4" max="4" width="6" customWidth="1"/>
    <col min="5" max="5" width="6.85546875" customWidth="1"/>
    <col min="7" max="7" width="6.7109375" customWidth="1"/>
    <col min="8" max="8" width="3.42578125" customWidth="1"/>
    <col min="9" max="9" width="38.7109375" customWidth="1"/>
  </cols>
  <sheetData>
    <row r="1" spans="1:11" ht="20.25">
      <c r="A1" s="39" t="s">
        <v>0</v>
      </c>
      <c r="B1" s="40"/>
      <c r="C1" s="44" t="s">
        <v>1</v>
      </c>
      <c r="D1" s="44"/>
      <c r="E1" s="44"/>
      <c r="F1" s="44"/>
      <c r="G1" s="44"/>
      <c r="H1" s="44"/>
      <c r="I1" s="44"/>
      <c r="J1" s="45"/>
      <c r="K1" s="46"/>
    </row>
    <row r="2" spans="1:11">
      <c r="A2" s="41" t="s">
        <v>2</v>
      </c>
      <c r="B2" s="42"/>
      <c r="C2" s="43" t="s">
        <v>3</v>
      </c>
      <c r="D2" s="43"/>
      <c r="E2" s="43"/>
      <c r="F2" s="43"/>
      <c r="G2" s="43"/>
      <c r="H2" s="47" t="s">
        <v>4</v>
      </c>
      <c r="I2" s="47"/>
      <c r="J2" s="48"/>
      <c r="K2" s="49"/>
    </row>
    <row r="3" spans="1:11">
      <c r="A3" s="35" t="s">
        <v>5</v>
      </c>
      <c r="B3" s="36"/>
      <c r="C3" s="36"/>
      <c r="D3" s="36"/>
      <c r="E3" s="36"/>
      <c r="F3" s="36"/>
      <c r="G3" s="36"/>
      <c r="H3" s="36"/>
      <c r="I3" s="36"/>
      <c r="J3" s="37"/>
      <c r="K3" s="38"/>
    </row>
    <row r="4" spans="1:11">
      <c r="A4" s="31" t="s">
        <v>6</v>
      </c>
      <c r="B4" s="29"/>
      <c r="C4" s="29" t="s">
        <v>7</v>
      </c>
      <c r="D4" s="29" t="s">
        <v>8</v>
      </c>
      <c r="E4" s="29" t="s">
        <v>9</v>
      </c>
      <c r="F4" s="29" t="s">
        <v>10</v>
      </c>
      <c r="G4" s="29"/>
      <c r="H4" s="29"/>
      <c r="I4" s="29" t="s">
        <v>11</v>
      </c>
      <c r="J4" s="29" t="s">
        <v>12</v>
      </c>
      <c r="K4" s="33" t="s">
        <v>13</v>
      </c>
    </row>
    <row r="5" spans="1:11" ht="26.25" thickBot="1">
      <c r="A5" s="32"/>
      <c r="B5" s="30"/>
      <c r="C5" s="30"/>
      <c r="D5" s="30"/>
      <c r="E5" s="30"/>
      <c r="F5" s="8" t="s">
        <v>14</v>
      </c>
      <c r="G5" s="30" t="s">
        <v>15</v>
      </c>
      <c r="H5" s="30"/>
      <c r="I5" s="30"/>
      <c r="J5" s="30"/>
      <c r="K5" s="34"/>
    </row>
    <row r="6" spans="1:11" ht="254.25" customHeight="1">
      <c r="A6" s="9" t="s">
        <v>16</v>
      </c>
      <c r="B6" s="12"/>
      <c r="C6" s="7" t="s">
        <v>17</v>
      </c>
      <c r="D6" s="2" t="s">
        <v>18</v>
      </c>
      <c r="E6" s="3">
        <v>46</v>
      </c>
      <c r="F6" s="4">
        <v>0</v>
      </c>
      <c r="G6" s="28">
        <v>0</v>
      </c>
      <c r="H6" s="28"/>
      <c r="I6" s="13" t="s">
        <v>19</v>
      </c>
      <c r="J6" s="5"/>
      <c r="K6" s="6">
        <v>0</v>
      </c>
    </row>
    <row r="7" spans="1:11" ht="43.5" customHeight="1">
      <c r="A7" s="1" t="s">
        <v>20</v>
      </c>
      <c r="B7" s="2"/>
      <c r="C7" s="7" t="s">
        <v>21</v>
      </c>
      <c r="D7" s="2" t="s">
        <v>18</v>
      </c>
      <c r="E7" s="3">
        <v>4</v>
      </c>
      <c r="F7" s="4">
        <v>0</v>
      </c>
      <c r="G7" s="28">
        <v>0</v>
      </c>
      <c r="H7" s="28"/>
      <c r="I7" s="15" t="s">
        <v>22</v>
      </c>
      <c r="J7" s="5"/>
      <c r="K7" s="6">
        <v>0</v>
      </c>
    </row>
    <row r="8" spans="1:11" ht="102" customHeight="1" thickBot="1">
      <c r="A8" s="1" t="s">
        <v>23</v>
      </c>
      <c r="B8" s="2"/>
      <c r="C8" s="7" t="s">
        <v>24</v>
      </c>
      <c r="D8" s="2" t="s">
        <v>18</v>
      </c>
      <c r="E8" s="3">
        <v>37</v>
      </c>
      <c r="F8" s="4">
        <v>0</v>
      </c>
      <c r="G8" s="28">
        <v>0</v>
      </c>
      <c r="H8" s="28"/>
      <c r="I8" s="14" t="s">
        <v>25</v>
      </c>
      <c r="J8" s="5"/>
      <c r="K8" s="6">
        <v>0</v>
      </c>
    </row>
    <row r="9" spans="1:11" ht="16.5" thickBot="1">
      <c r="A9" s="25" t="s">
        <v>26</v>
      </c>
      <c r="B9" s="26"/>
      <c r="C9" s="26"/>
      <c r="D9" s="26"/>
      <c r="E9" s="26"/>
      <c r="F9" s="26"/>
      <c r="G9" s="27">
        <v>0</v>
      </c>
      <c r="H9" s="27"/>
      <c r="I9" s="10"/>
      <c r="J9" s="11"/>
      <c r="K9" s="11">
        <v>0</v>
      </c>
    </row>
  </sheetData>
  <mergeCells count="22">
    <mergeCell ref="A3:I3"/>
    <mergeCell ref="J3:K3"/>
    <mergeCell ref="A1:B1"/>
    <mergeCell ref="A2:B2"/>
    <mergeCell ref="C2:G2"/>
    <mergeCell ref="C1:K1"/>
    <mergeCell ref="H2:K2"/>
    <mergeCell ref="K4:K5"/>
    <mergeCell ref="C4:C5"/>
    <mergeCell ref="D4:D5"/>
    <mergeCell ref="E4:E5"/>
    <mergeCell ref="F4:H4"/>
    <mergeCell ref="A9:F9"/>
    <mergeCell ref="G9:H9"/>
    <mergeCell ref="G7:H7"/>
    <mergeCell ref="G8:H8"/>
    <mergeCell ref="J4:J5"/>
    <mergeCell ref="G6:H6"/>
    <mergeCell ref="A4:A5"/>
    <mergeCell ref="B4:B5"/>
    <mergeCell ref="I4:I5"/>
    <mergeCell ref="G5:H5"/>
  </mergeCells>
  <pageMargins left="0.7" right="0.7" top="0.78740157499999996" bottom="0.78740157499999996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C2" sqref="C2"/>
    </sheetView>
  </sheetViews>
  <sheetFormatPr defaultRowHeight="15"/>
  <cols>
    <col min="1" max="1" width="7.28515625" customWidth="1"/>
    <col min="2" max="2" width="36.5703125" customWidth="1"/>
    <col min="3" max="3" width="36.42578125" customWidth="1"/>
    <col min="4" max="4" width="6.42578125" customWidth="1"/>
    <col min="5" max="5" width="6" customWidth="1"/>
    <col min="6" max="6" width="5.42578125" customWidth="1"/>
    <col min="7" max="7" width="5.28515625" customWidth="1"/>
    <col min="8" max="8" width="5.140625" customWidth="1"/>
    <col min="9" max="9" width="5" customWidth="1"/>
  </cols>
  <sheetData>
    <row r="1" spans="1:10" ht="339.75" customHeight="1">
      <c r="A1" s="16" t="s">
        <v>27</v>
      </c>
      <c r="B1" s="17" t="s">
        <v>28</v>
      </c>
      <c r="C1" s="18"/>
      <c r="D1" s="19" t="s">
        <v>18</v>
      </c>
      <c r="E1" s="20">
        <v>0</v>
      </c>
      <c r="F1" s="20">
        <v>0</v>
      </c>
      <c r="G1" s="20">
        <v>16</v>
      </c>
      <c r="H1" s="20">
        <v>14</v>
      </c>
      <c r="I1" s="20">
        <v>16</v>
      </c>
      <c r="J1" s="21">
        <f>CEILING(SUM(E1:I1),1)</f>
        <v>46</v>
      </c>
    </row>
    <row r="2" spans="1:10" ht="360" customHeight="1">
      <c r="A2" s="16" t="s">
        <v>29</v>
      </c>
      <c r="B2" s="22" t="s">
        <v>30</v>
      </c>
      <c r="C2" s="18"/>
      <c r="D2" s="19" t="s">
        <v>18</v>
      </c>
      <c r="E2" s="20">
        <v>0</v>
      </c>
      <c r="F2" s="20">
        <v>0</v>
      </c>
      <c r="G2" s="20">
        <v>0</v>
      </c>
      <c r="H2" s="20">
        <v>0</v>
      </c>
      <c r="I2" s="20">
        <v>3</v>
      </c>
      <c r="J2" s="23">
        <v>3</v>
      </c>
    </row>
    <row r="3" spans="1:10" ht="136.5" customHeight="1">
      <c r="A3" s="16" t="s">
        <v>31</v>
      </c>
      <c r="B3" s="24" t="s">
        <v>32</v>
      </c>
      <c r="C3" s="18"/>
      <c r="D3" s="19" t="s">
        <v>18</v>
      </c>
      <c r="E3" s="20">
        <v>0</v>
      </c>
      <c r="F3" s="20">
        <v>0</v>
      </c>
      <c r="G3" s="20">
        <v>7</v>
      </c>
      <c r="H3" s="20">
        <v>14</v>
      </c>
      <c r="I3" s="20">
        <v>16</v>
      </c>
      <c r="J3" s="23">
        <v>37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mobiliář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Haramija</dc:creator>
  <cp:lastModifiedBy>Loudová Šárka Mgr.</cp:lastModifiedBy>
  <cp:lastPrinted>2017-04-28T08:03:49Z</cp:lastPrinted>
  <dcterms:created xsi:type="dcterms:W3CDTF">2017-04-27T07:15:19Z</dcterms:created>
  <dcterms:modified xsi:type="dcterms:W3CDTF">2017-04-28T08:05:34Z</dcterms:modified>
</cp:coreProperties>
</file>