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Technická specifikace" sheetId="5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<sst xmlns="http://schemas.openxmlformats.org/spreadsheetml/2006/main" count="204" uniqueCount="111">
  <si>
    <t>SSD disk</t>
  </si>
  <si>
    <t>GPU</t>
  </si>
  <si>
    <t>CPU</t>
  </si>
  <si>
    <t>RAM</t>
  </si>
  <si>
    <t>MB</t>
  </si>
  <si>
    <t>PSU</t>
  </si>
  <si>
    <t>Počet</t>
  </si>
  <si>
    <t>Chlazení CPU</t>
  </si>
  <si>
    <t>RACK</t>
  </si>
  <si>
    <t>Switch</t>
  </si>
  <si>
    <t>HDD</t>
  </si>
  <si>
    <t>USB Flashdisk</t>
  </si>
  <si>
    <t>USB HUB</t>
  </si>
  <si>
    <t>Monitor</t>
  </si>
  <si>
    <t>DP switch 2v1</t>
  </si>
  <si>
    <t>Extender</t>
  </si>
  <si>
    <t>HDD BOX</t>
  </si>
  <si>
    <t>DVI switch 4v1</t>
  </si>
  <si>
    <t>Konvertor AD</t>
  </si>
  <si>
    <t>Konvertor</t>
  </si>
  <si>
    <t>PC TYP_2</t>
  </si>
  <si>
    <t>PC TYP_1</t>
  </si>
  <si>
    <t>PC TYP_3</t>
  </si>
  <si>
    <t>PC TYP_4</t>
  </si>
  <si>
    <t>Video kabel</t>
  </si>
  <si>
    <t>Eth. kabel</t>
  </si>
  <si>
    <t>Síťová/UTP kabeláž, síťový switch</t>
  </si>
  <si>
    <t>Ostatní položky</t>
  </si>
  <si>
    <t>Typ: Server, Frekvence: 2400 MHz, Turbo frekvence: 3400 MHz, Patice: LGA2011-3, Velikost: 5.25cm x 5.1cm, Označení: Broadwell-EP, Výrobní proces: 0.014 micron, Instrukční sada: 64 bit, Počet jader: 10, Počet vláken: 20, L2 cache: 10 x 256 KB, L3 cache: 25 MB, TDP: 90 Watt, Paměťové kanály: 4,  Podporované paměti: DDR4-1600, DDR4-1866, DDR4-2133, AVX / Advanced Vector Extensions, AVX2 / Advanced Vector Extensions 2.0, HT / Hyper-Threading technology; Tyto požadavky splňuje například výrobek s produktovým číslem BX80660E52640V4;</t>
  </si>
  <si>
    <t>Typ produktu: 2.5" SATA III SSD, Kapacita: 512 GB, Sekvenční rychlost čtení: až 550 MB/s, Sekvenční rychlost zápisu: 520 MB/s, Rychlost náhodného čtení až 100K IOPS, Rychlost náhodného zápisu až 90K IOPS, Operační teplota: 32ᵒF to 158ᵒF, Velikost 3.94" x 2.75" x 0.27", Záruka výrobce: 10 let (limitovaná); Technologie 3D V-Nand; Řadič: třijádrový MEX; TBW: aslespoň 150; Denní zápis: 40GB; Tyto požadavky splňuje například výrobek s produktovým číslem MZ-7KE512BW;</t>
  </si>
  <si>
    <t>Rychlost jádra v OC modu Boost - 1936 MHz / Base - 1784 MHz, Rychlost pamětí v gaming modu: Boost - 1898 MHz / Base - 1759 MHz, Rychlost pamětí v OC modu: 10400 MHz, Rychlost pamětí v gaming modu: 10206 MHz, Technologie výrobního procesu: 16 nm, Velikost paměti: 8 GB, Šířka paměťové sběrnice: 256 bit, Připojení: PCI-E 3.0 x16, Typ paměti: GDDR5X, DirectX 12, OpenGL 4.5, Maximální digitálni rozlišení: 7680x4320@60Hz, Připojení: Dual-link DVI-D*1, DP1.4*3, HDMI 2.0b*1, Připojení VR mode: Dual-link DVI-D*1, DP*1, HDMI*3, Velikost karty: H=57 L=287 W=140 mm, Příslušenství: Xtreme VR Link extended 5.25” přední panel (2 HDMI ports and 2 USB3.0 ports), Xtreme VR Link extended bracket, Xtreme SLI můstek, PCI-E napájecí kabel x1 (2x 6pin na 1x 8pin);  Systém chlazení větráčků WINDFORCE Stack 3x 100mm, Xtreme VR Link, 16.8M nastavitelné podsvícení, Xtreme SLI HB můstek, kovový back plate, Kapacitory úrovně Titan-X, Xtreme Engine; indikátory LED stabilního napájení; Tyto požadavky splňuje například výrobek s produktovým číslem GV-N1080XTREME-8GD-PP ;</t>
  </si>
  <si>
    <t>Datum vydání minimálně: Q3 2014, Určení: Server, Typ kabelového media: Měď, Typ kabeláže: Cat 5 až 100m, TDP: 5 W,Počet portů: Čtyři, Připojení: PCIe v2.1, Funkce VT-c: Ano, Řadič I350, On-chip QoS: Ano, Flexible Port Partitioning: Ano, VMDq: Ano, PCI-SIG* SR-IOV: Ano, Intelligent Offloads: Ano, Krystal TXC, Transformer ethernetu Delta; Tyto požadavky splňuje například výrobek s produktovým číslem I350T4V2;</t>
  </si>
  <si>
    <t>ALC1150 8-channel high definition audio CODEC, 112dB SNR stereo výstup přehrávání, 104dB SNR vstup nahrávání, 192khz/24bit True BD Lossless Sound, DTS UltraPC II, DTS Connect, detekce konektoru jack, optický S/PDIF výstup;  C612 Chipset, 16x sloty pro paměti DDR4, 6 x USB 3.0/2.0 porty (2 porty na desce, 4 porty na panelu), 6 x USB 2.0/1.1 porty (2 porty na desce, 4 porty na panelu);  Digitalní 7 fázové napájení CPU; Digitální 2 fázové napájení modulů RAM, Pasivní chladiče s heat pipe na základní desce; funkce CrashFree BIOS 3, EZ Flash 2, MyLogo 2; 6 PCIe  x 16 slotů, kapacitory navržené pro 12 000 hodin, ProCool Power konektor, Dr. Power,Q-Code Logger, USB BIOS Flashback, ASWM Enterprise, ASMB8-iKVM Remote Management Tool, 2 x gigabit LAN, 10 x SATA 6.0Gb/s konektory,  2 x CPU (4-pin), 7 x konektor pro větrák skříně, 2 x Serial Port, 1 x RAID key header, 1 x ASMB8-iKVM connector, 1 x VGA connector, 1 x Front panel audio connector(AAFP), 1 x AUX panel header, 1 x System Panel header, 1 x SMBus headers, 1 x S/PDIF Out header, 1 x Clear CMOS header, 1 x TPM connector, 1 x 24-pin EATX konektor napájení, 2 x 8-pin EATX 12V Power connectors, 1 x Dr.Power přepínač, 1 x System Panel (Q-Connector), 1 x PWR tlačítko, 1 x Reset tlačítko;  WfM 2.0, DMI 2.0, WOL by PME, WOR by PME, PXE; Formát základní desky EEB 12" x 13"; Čipset C612, Zameření: Pracovní stanice, Podporované paměti: DDR4, Patice: Dvě patice Socket 2011-3; Podpora pro Nvidia Quad-SLI a Crossfire X; Funkce biosu: Ai overclock tuner, Xeon Turbocharger; Tyto požadavky splňuje například výrobek s produktovým číslem 90SB04L0-M0EAY0 ;</t>
  </si>
  <si>
    <t>Ložisko: SSO2 (samostatně stabilizující se olejové ložisko druhé generace), Geometrie lopatek: Heptaperf, Technologie rámu: Focused Flow, Rychlost otáček(samostatně / s L.N.A): 1500 / 1200 ot/min., Minimální rychlost: 300 ot/min, Průtok vzduchu (samostatně / s L.N.A): 93,4 / 74,3 m³/h, Hlučnost (samostatně / s L.N.A): 22,4 / 18,6 dB (A), Statický tlak (samostatně / s L.N.A): 2,61 / 1,83 mmH2O, Max. příkon: 0,6 W, Max. proudový odběr: 0,05 A, Napětí: 12 V, MTBF: &gt;150 tisíc hodin; Rozměry: 120 x 120 x 25 mm; Konektor: 4pinový s PWM regulací; Příslušenství: Low-Noise Adapter (L.N.A.), 4pinový Y-kabel, 30 cm prodlužovací kabel, 4 antivibrační kompenzátory, 4 šroubky ventilátoru; Tyto požadavky splňuje například výrobek s produktovým číslem 4716123314660 ;</t>
  </si>
  <si>
    <t>Typ: Server, Frekvence: 2400 MHz, Turbo frekvence: 3400 MHz, Patice: LGA2011-3, Velikost: 5.25cm x 5.1cm, Označení: Broadwell-EP, Výrobní proces: 0.014 micron, Instrukční sada: 64 bit, Počet jader: 10, Počet vláken: 20, L2 cache: 10 x 256 KB, L3 cache: 25 MB, TDP: 90 Watt, Paměťové kanály: 4,  Podporované paměti: DDR4-1600, DDR4-1866, DDR4-2133, AVX / Advanced Vector Extensions, AVX2 / Advanced Vector Extensions 2.0, HT / Hyper-Threading technology; Tyto požadavky splňuje například výrobek s produktovým číslem BX80660E52640V4 ;</t>
  </si>
  <si>
    <t>Typ produktu: 2.5" SATA III SSD, Kapacita: 512 GB, Sekvenční rychlost čtení: až 550 MB/s, Sekvenční rychlost zápisu: 520 MB/s, Rychlost náhodného čtení až 100K IOPS, Rychlost náhodného zápisu až 90K IOPS, Operační teplota: 32ᵒF to 158ᵒF, Velikost 3.94" x 2.75" x 0.27", Záruka výrobce: 10 let (limitovaná); Technologie 3D V-Nand; Řadič: třijádrový MEX; TBW: aslespoň 150; Denní zápis: 40GB; Tyto požadavky splňuje například výrobek s produktovým číslem MZ-7KE512BW ;</t>
  </si>
  <si>
    <t>Kapacita: 3 TB, Rozměry: 101.6 x 26 x 147 mm, Hmotnost: 690 g, Rozhraní: SATA III (600), Velikost: 3,5", Počet otáček za minutu: 7200, Vyrovnávací paměť: alespoň 64 MB, Produktová řada:nejméně Deskstar NAS, Určení: NAS, Provoz: 24/7; Statisticky velmi nízká poruchovost; Spotřeba v klidu: max 6,9W; Přenosová rychlost média: 1536Mbit/s; MTBF: 1000000 hodin; Tyto požadavky splňuje například výrobek s produktovým číslem H3IKNAS30003272SE ;</t>
  </si>
  <si>
    <t>Zvukové specifikace: Odstup signál/šum na výstupu (A-Weighted) (Přední výstup): 124 dB, Odstup signál/šum na výstupu (A-Weighted) (Sluchátkový výstup): 120 dB, Odstup signál/šum na vstupu (A-Weighted): 118 dB, OTHD+N na výstupu při 1 kHz (Přední výstup): &gt;0.0003 %(-110 dB), THD+N na výstupu při 1 kHz, Sluchátkový výstup): &gt;0.001 %(-100 dB), Frekvenční odezva (–3 dB,16 bitech/44.1Kvstup) : 10 Hz až 90 kHz, Nejvyšší napětí na výstupu/vstupu: Vrms (Vp-p); Zvukový čip: ASUS AV100 High-Definition (max. 192 kHz / 24 bit), D/A převodník: TI Bur-Brown PCM1792A; Analogové přehrávání: 44,1/48/96/192 kHz - 16/24bitů, Analogový záznam: 44,1/48/96/192 kHz - 16/24bitů, S/PDIF digitální výstup: 44,1/48/96/192 kHz - 16/24bitů, Dolby Digital, ASIO 2.0: Podpora, 44,1/48/88,2/96/176,4/192 kHz - 16/24bitů s velmi nízkou latencí; Vstupy a výstupy: 1× Audio analogový výstup přední R/L (RCA), 1× Audio analog vstup jack 6,3 mm (Line-in/Mic-in), 1× Sluchátka (6,3 mm jack), 1× Digital koaxiální výstup S/PDIF (TOSLink combo) podpora 192 kHz / 24bit; Rozhraní: PCI Express; Tyto požadavky splňuje například výrobek s produktovým číslem 90YA00MN-M0UA00 ;</t>
  </si>
  <si>
    <t>Datum vydání minimálně: Q3 2014, Určení: Server, Typ kabelového media: Měď, Typ kabeláže: Cat 5 až 100m, TDP: 5 W,Počet portů: Čtyři, Připojení: PCIe v2.1, Funkce VT-c: Ano, Řadič I350, On-chip QoS: Ano, Flexible Port Partitioning: Ano, VMDq: Ano, PCI-SIG* SR-IOV: Ano, Intelligent Offloads: Ano, Krystal TXC, Transformer ethernetu Delta; Tyto požadavky splňuje například výrobek s produktovým číslem I350T4V2 ;</t>
  </si>
  <si>
    <t>8x sloty pro paměti DDR4, 7 PCIe  x 16 slotů, ALC1150 8-channel high definition audio CODEC, 112dB SNR stereo výstup přehrávání, 104dB SNR vstup nahrávání, 192khz/24bit True BD Lossless Sound, DTS UltraPC II, DTS Connect, detekce konektoru jack, optický S/PDIF výstup;  C612 Chipset, 6 x USB 3.0/2.0 porty (2 porty na desce, 4 porty na panelu), 6 x USB 2.0/1.1 porty (2 porty na desce, 4 porty na panelu);  Digitalní 7 fázové napájení CPU; Digitální 2 fázové napájení modulů RAM, Pasivní chladiče s heat pipe na základní desce; funkce CrashFree BIOS 3, EZ Flash 2, MyLogo 2; kapacitory navržené pro 12 000 hodin, ProCool Power konektor, Dr. Power,Q-Code Logger, USB BIOS Flashback, ASWM Enterprise, ASMB8-iKVM Remote Management Tool, 2 x gigabit LAN, 10 x SATA 6.0Gb/s konektory,  2 x CPU (4-pin), 7 x konektor pro větrák skříně, 2 x Serial Port, 1 x RAID key header, 1 x ASMB8-iKVM connector, 1 x VGA connector, 1 x Front panel audio connector(AAFP), 1 x AUX panel header, 1 x System Panel header, 1 x SMBus headers, 1 x S/PDIF Out header, 1 x Clear CMOS header, 1 x TPM connector, 1 x 24-pin EATX konektor napájení, 2 x 8-pin EATX 12V Power connectors, 1 x Dr.Power přepínač, 1 x System Panel (Q-Connector), 1 x PWR tlačítko, 1 x Reset tlačítko;  WfM 2.0, DMI 2.0, WOL by PME, WOR by PME, PXE; Formát základní desky EEB 12" x 13"; Čipset C612, Zameření: Pracovní stanice, Podporované paměti: DDR4, Patice: Dvě patice Socket 2011-3; Podpora pro Nvidia Quad-SLI a Crossfire X; Funkce biosu: Ai overclock tuner, Xeon Turbocharger; Tyto požadavky splňuje například výrobek s produktovým číslem 90SB0460-M0EAY0 ;</t>
  </si>
  <si>
    <t>Výkon zdroje [W]: 1 000, Energetická efektivita: 80 PLUS PLATINUM, Typ: ATX, Modulární: Ano, SATA: 12, Molex 4 pin: 8, Floppy: 1, PCI-E: 6, ATX: 1, CPU 4 pin: 2, EPS 12V 8 pin: 1, Haswell certifikace: Ano, SLI certifikace: Ano, CrossFire certifikace: Ano, PFC: aktivní, Chlazení: aktivní, Ventilátory: 1; vysoká účinnost 89 - 94%, které dosahuje již od nízkého zatížení 20%, odpovídá standardům ATX 12V v2.3, EPS 12V v2.92 a SSI PSDG, vybaven až 99% aktivním Power Factor Correction (PFC), disponujevýkonnou napájecí větví +12 V s maximálním odběrem až 83A, větve 3.3 V a 5 V nabízejí maximální odběr alespoň 20 A a 24 A; disponuje řadou ochranných prvků: ochrana proti přepětí i podpětí, proti nadměrnému proudu, ochrana proti zkratu; Tichý 139 mm ventilátor s Twister Bearing technologií; Tyto požadavky splňuje například výrobek s produktovým číslem EPM1000EWT ;</t>
  </si>
  <si>
    <t>Velikost 4U, Podpora základních desek mATX, ATX ( CEB 1.01 ), E-ATX ( SSI-EEB 3.x ), rozměry (HxSxV): 666,6mm x 482,6mm x 177,8mm, Váha: 21,54 kg bez PSU, Externí pozice 10 x 5,25", Interní pozice: 2x 3,5", dodání bez zdroje, Podpora zdrojů: Standardní ATX PSU nebo 1+1 redundantní PSU, Přední I/O: žádné, Rozšiřující sloty: 7, Material: SECC, 1,2mm, Větráčky: 3x 90mm (předinstalovaný) a 2x 60mm (pouze pozice bez osazení)
Velikost 4U, Podpora základních desek mATX, ATX ( CEB 1.01 ), E-ATX ( SSI-EEB 3.x ), rozměry (HxSxV): 666,6mm x 482,6mm x 177,8mm, Váha: 21,54 kg bez PSU, Externí pozice 10 x 5,25", Interní pozice: 2x 3,5", dodání bez zdroje, Podpora zdrojů: Standardní ATX PSU nebo 1+1 redundantní PSU, Přední I/O: žádné, Rozšiřující sloty: 7, Material: SECC, 1,2mm, Větráčky: 3x 90mm (předinstalovaný) a 2x 60mm (pouze pozice bez osazení); Tyto požadavky splňuje například výrobek s produktovým číslem UNC-410F-B-OP ;</t>
  </si>
  <si>
    <t>Typ: Server, Frekvence: 3600 MHz, Turbo frekvence: 4000 MHz, Datum vypuštění: nejdříve Q2'14, Patice: 1150, Velikost: 5.25cm x 5.1cm, Označení: Broadwell-EP, Výrobní proces: 0.022 micron, Instrukční sada: 64 bit, Počet jader: 4, Počet vláken: 8, Smart cache: 8 MB, TDP: 84 Watt, Paměťové kanály: 2,  Podporované paměti: DDR3 a DDR3L 1333/1600, AVX / Advanced Vector Extensions, AVX2 / Advanced Vector Extensions 2.0, HT / Hyper-Threading technology; Integrovaná grafická karta: Intel HD Graphics 4600, Frekvence GPU: 1250 MHz; Tyto požadavky splňuje například výrobek s produktovým číslem BX80646E31276V3 ;</t>
  </si>
  <si>
    <t>Výrobní typ: EUDIMM, Kapacita 8GB; Typ paměti: DDR3 PC3-12800, CL=11, Typ DIMM: Unbuffered, ECC, DDR3-1600, 1.35V, 1024Meg x 72; Micron MT18KSF1G72AZ-1G6E1 kompatibilní paměťový modul; Dále kompatibilní s OS FREENAS a základní deskou SuperMicro X10SLH-F; Tyto požadavky splňuje například výrobek s produktovým číslem CT102472BD160B ;</t>
  </si>
  <si>
    <t>Sběrnice: PCI-Express 3.0, OpenGL®4.5, Paměť: GDDR5 2GB, GPU Boost Clock : 1190 MHz, GPU Base Clock : 1026 MHz, CUDA Core: 768, Rychlost paměti: 6610 MHz, Šířka paměťové sběrnice: 128-bit, DVI: 2x, HDMI: 1x, Display Port: 1x; Chlazení: Directcu II; Rozměry: 220 x 125 x40 mm; Tyto požadavky splňuje například výrobek s produktovým číslem STRIX-GTX950-DC2OC-2GD5-GAMING ;</t>
  </si>
  <si>
    <t>Formát: microATX, Rozměry:24.4cm x 24.4 cm; Typ: server; Socket LGA 1150; Podpora procesorů: minimálně Intel Xeon E3 v4; Podpora paměti:  4x 240-pin DDR3 DIMM, minimálně 32 GB DDR3 ECC Un-Buffered (UDIMM) 1600MHZ, podpora velikostí DIMM: 8GB, 4GB, 2GB, 1GB; Podpora napětí pamětí: 1.5 V, 1.35 V; Detekce chyb: opravuje single-bit chyby, detekuje double-bit chyby (s pamětí ECC); chipset alespoň C226; SATA3 (6Gbps) s podporou RAID 0, 1, 5, 10; Podpora pro IPMI 2.0 s podporou virtuálního media skrze LAN nebo KVM přes LAN; Síťové karty: řadič i210AT s podporou 10BASE-T, 100BASE-TX a 1000BASE-T, RJ45 konektory; 1x dedikovaná karta nejméně RTL8211E PHY pro IPMI; Integrovaná grafická karta: BMC AST2400; Vstupy/výstupy: 6x SATA3 (6Gbps) porty, 2x Gigabit Ethernet LAN porty a 1x RJ45 dedikovaný IPMI LAN port, 4x USB 3.0 ports (2 zadní, 1 Typ A, 1 skrze header), 6x USB 2.0 ports (2 zadní, 4 skrze header), 1x VGA D-Sub konnektor, 2x COM porty (1 zadní, 1 header), podpora pro SATA DOM (Disk on Module); 1x TPM 1.2 20-pin Header; PCI-Express konektivita: 1x PCI-E 3.0 x8 (x16) slot, 1x PCI-E 3.0 x8 slot, 1x PCI-E 2.0 x4 (in x8) slot; Systém BIOS: 128Mb SPI Flash EEPROM s AMI BIOS, DMI (SMBIOS) 2.7, ACPI 5.0; Tyto požadavky splňuje například výrobek s produktovým číslem MBD-X10SLH-F-O ;</t>
  </si>
  <si>
    <t>Výkon zdroje [W]: 750w, Energetická efektivita: 80 PLUS PLATINUM, Typ: ATX, Modulární: Ano, SATA: 12, Molex 4 pin: 8, Floppy: 1, PCI-E: 6, ATX: 1, CPU 4 pin: 2, EPS 12V 8 pin: 1, Haswell certifikace: Ano, SLI certifikace: Ano, CrossFire certifikace: Ano, PFC: aktivní, Chlazení: aktivní, Ventilátory: 1; vysoká účinnost 89 - 94%, které dosahuje již od nízkého zatížení 20%, odpovídá standardům ATX 12V v2.3, EPS 12V v2.92 a SSI PSDG, vybaven až 99% aktivním Power Factor Correction (PFC), disponujevýkonnou napájecí větví +12 V s maximálním odběrem až 83A, větve 3.3 V a 5 V nabízejí maximální odběr alespoň 20 A a 24 A; disponuje řadou ochranných prvků: ochrana proti přepětí i podpětí, proti nadměrnému proudu, ochrana proti zkratu; Tichý 139 mm ventilátor s Twister Bearing technologií; Tyto požadavky splňuje například výrobek s produktovým číslem EPM750AWT ;</t>
  </si>
  <si>
    <t>Ložisko: SSO2 (samostatně stabilizující se olejové ložisko druhé generace), Technologie rámu: AAO, Rychlost otáček(samostatně / s L.N.A): 2000 / 1550 ot/min., Minimální rychlost: 400 ot/min, Průtok vzduchu (samostatně / s L.N.A): 78,9 m³/h / 62,6 m³/h, Hlučnost (samostatně / s L.N.A): 22,8 / 16,3 dB (A), Statický tlak (samostatně / s L.N.A): 2,28 / 1,53 mmH2O, Max. příkon: 1,2 W, Max. proudový odběr: 0,1 A, Napětí: 12 V, MTBF: &gt;150 tisíc hodin; Rozměry: 92 x 92 x 25 mm; Konektor: 4pinový s PWM regulací; Příslušenství: Low-Noise Adapter (L.N.A.), 4pinový Y-kabel, 30 cm prodlužovací kabel, 4 antivibrační kompenzátory, 4 šroubky ventilátoru; Tyto požadavky splňuje například výrobek s produktovým číslem 4716123315513 ;</t>
  </si>
  <si>
    <t>Velikost disku: 32 GB, Možnost zavěšení: ano, Materiál: kov; Rozměry: Výška: 9mm, Šířka: 15mm, Hloubka: 20mm; Rozhraní: USB 3.0; Max. rychlost čtení: 130 MB/s, Max. rychlost zápisu: 25 MB/s; Tyto požadavky splňuje například výrobek s produktovým číslem MUF-32BB/EU ;</t>
  </si>
  <si>
    <t>Podporovaná rozhraní pevných disků Serial ATA; Rozhraní hostujícího počítače PCI Express x8, Low-profile, Vnitřní mini-SAS porty 2, Množství interních SATA portů 8; Rychlost přenosu dat: 6 Gbit/s, RAID level* 0, 1, 5, 10, 50, JBOD, Čipset LSI SAS2008, Podpora technologie SMART, Počet podporovaných zařízení 64, RAID Level Migration, Online rozšíření kapacity, Napájení: Napětí +3.3, +12 V, Spotřeba elektrické energie 13.5 W; Osvědčení: Certifikace EMC: Class B-US (CFR 47, P15B); Canada (ICES-003); Japan (V-3/02.04); Europe (EN55022/EN55024); Australia/New Zealand (AS/NZS 3548); Safety: EN60950; Osvětlení / Alarmy: LED indikátory HDD; Tyto požadavky splňuje například výrobek s produktovým číslem LSI00200;</t>
  </si>
  <si>
    <t>SAS/SATA multilane kabel 0,5m, SFF8087 to 4xSATA; Tyto požadavky splňuje například výrobek s produktovým číslem CBL-SFF8087OCF-05M;</t>
  </si>
  <si>
    <t>Rámeček do dvou 5.25" pozic; Prostor pro až tři 3.5" HDD s rychlostí 6Gbit/s, bez použití jakýchkoliv nástrojů; Připojení: 3x 7-Pin SATA 1/2/3, Kompatibilita: 3 x 3.5” SATA I, II &amp; III, Materiál: ocelové tělo s hliníkovými a plastovými částmi, Chlazení: Hliníkový pasiv, ventilátor 80mm (high/low/off přepínač), Umístění: 2x 5.25" pozice; Tyto požadavky splňuje například výrobek s produktovým číslem MB973SP-2B ;</t>
  </si>
  <si>
    <t>Plná podpora DisplayPort 1.2, Přepínání: myší, klávesovou zkratkou nebo tlačítkem pro rychlé přepnutí, Kvalita obrazu minimálně 4K UHD (3840 × 2160@60Hz), HDCP kompatibilní; Podpora: MST (Multi-Stream Transport), podpora DisplayPort Dual Mode (DP++), širokoúhlých monitorů, automatická detekce vypnutí počítače, přepínání na aktivní port, audia 2.1, podpora HD Audio4 skrze DisplayPort, nezávislé přepínání KVM a audia, podpora multimedianích klávesnic, bezdrátových klávesnic a myší, podpora a emulace Mac/Sun klávesnice, port USB 2.0 pro myš může být za pomoci USB hubu použit pro sdílení dalších USB zařízení, nevyžaduje napájení, možnost upgrade firmware, kabely pro propojení s PC v sadě; Obsah balení: 1x 2-Port KVM Switch, 2x USB kabel 1.8m, 2x Audio kabel 1.8m, 2x DisplayPort kabel 1.5m, 1x Dálkové ovládání po kabelu; Tyto požadavky splňuje například výrobek s produktovým číslem 4719264643644 ;</t>
  </si>
  <si>
    <t>Typ zařízení: Přepínač KVM / audio / USB; Provedení skříně: Desktop - 1U; Počet místních uživatelů KVM: 1 místní uživatel, Rozhraní klávesnice / myš: USB, Max. rozlišení: 2560 x 1600 @ 60 Hz, Charakteristiky: Zabudovaný 2portový USB 2.0 hub; Indikátory stavu: Port stav, napájení, Rozhraní: 4 x DVI-I (dual link), 4 x USB 2.0 - Type B, 4 x mikrofon vstup - mini-jack, 4 x audio výstup - mini-jack, 1 x DVI-I (dual link), 1 x mikrofon vstup - mini-jack, 1 x audio výstup - mini-jack, 1 x klávesnice (USB) - Type A, 1 x myš (USB) - Type A, Napájecí zařízení: Externí napájecí adaptér, Barva: černá, Rozměry a hmotnost: Šířka: 22 cm, Hloubka: 13 cm, Výška: 4.4 cm, Váha: 1.8 kg; Tyto požadavky splňuje například výrobek s produktovým číslem SV431DVIUAHR ;</t>
  </si>
  <si>
    <t>Kvalitní propojovací DVI kabel; Konektory: male DVI-D &lt;-&gt; male DVI-D (pouze digitální signál),Pozlacený; Kabel: Délka: 3 m, Nylonový obal, Barva: Zlato-černá, Stínění: Feritové; Rozlišení: až 2560 x 1600 pixelů @ 60 Hz; Tyto požadavky splňuje například výrobek s produktovým číslem 11045513;</t>
  </si>
  <si>
    <t>Kvalitní propojovací DVI kabel; Konektory: male DVI-D &lt;-&gt; male DVI-D (pouze digitální signál),Pozlacený; Kabel: Délka: 2 m, Nylonový obal, Barva: Zlato-černá, Stínění: Feritové; Rozlišení: až 2560 x 1600 pixelů @ 60 Hz; Tyto požadavky splňuje například výrobek s produktovým číslem 11045512 ;</t>
  </si>
  <si>
    <t>Kvalitní propojovací HDMI kabel; Konektory: male HDMI &lt;-&gt; male HDMI (pouze digitální signál),Pozlacený; Kabel: Délka: 3 m, Nylonový obal, dvojité stínění; Barva: Zlato-černá, Rozlišení: až Ultra HD (4K); Standard HDMI 1.4; Datová propustnost: 10,2 Gb/s; Tyto požadavky splňuje například výrobek s produktovým číslem 11045563 ;</t>
  </si>
  <si>
    <t>Kvalitní redukce DVI - HDMI (DVI-D M &lt;-&gt; HDMI F); Tyto požadavky splňuje například výrobek s produktovým číslem AK-CBHD03-BKV2 ;</t>
  </si>
  <si>
    <t>Audio: Ano, Chipset ID: MS9282, Typ konvertoru: Format VGA&gt;HDMI; Maximální analogové rozlišení: 1920x1080, maximální digitální rozlišení: 1920x1080; Další podporovaná rozlišení: 1680x1050 (WSXGA+), 1600x1200, 1600x900, 1440x900, 1400x1050 (SXGA+), 1366x768, 1360x768, 1280x1024, 1280x960, 1280x800, 1280x768,  1280x720p (720p), 1280x600, 1152x864, 1024x768, 800x600 (SVGA), 640x480 (480p); podpora Wide Screen: Ano; Konektor A: 1 - VGA (15 pin; High Density D-Sub) Male Input, 1 - USB A (4 pin) Male, Konektor B: 1 - HDMI (19 pin) Female Output; Zdroj napájení: USB; Barva: černý; Materiál: plast; Rozměry: Výška: 15 mm, délka 260 mm, Šířka: 35 mm, Váha 62 g; Tyto požadavky splňuje například výrobek s produktovým číslem VGA2HDU ;</t>
  </si>
  <si>
    <t>Extender signalu DVI; přenos signálu DVI a Audio až na 60m (DVI Dual Link až 40m),používá až 2x Cat5 / 6 síťový kabel pro přenos signálu mezi jednotkami, druhý kabel je nutno zapojit pro Dual Link přenosy (vyšší rozlišení obrazu), podporuje EDID učení, naučí se a zapamatuje si EDID data monitoru, do kterého je zařízení zapojeno, extrémní video kvalita: DVI Dual Link až 2560 x 1600 @ 60 Hz (40 m); DVI Single Link až 1920x1200 @ 60 Hz (40 m), 1024 x 768 @ 60 Hz (60 m), podpora přenosu zvuku, nastavitelná eqvalizace zesílení signálu obrazu v 8 stupních, podpora širokoúhlých rozlišení, možnost montáže do racku, vestavěná 8KV / 15KV ESD ochrana; Tyto požadavky splňuje například výrobek s produktovým číslem VE-602 ;</t>
  </si>
  <si>
    <t>Kabel s konektory DisplayPort pro přenos digitálního audio/video signálu, vysoce kvalitní zlacené kontakty a konektory pro větší odolnost, kabel disponuje kromě stínění i zesíleným vnějším nylonovým opletením; Délka 3m; Tyto požadavky splňuje například výrobek s produktovým číslem 11045646 ;</t>
  </si>
  <si>
    <t>Kabel s konektory DisplayPort pro přenos digitálního audio/video signálu, vysoce kvalitní zlacené kontakty a konektory pro větší odolnost, kabel disponuje kromě stínění i zesíleným vnějším nylonovým opletením; Délka 2m; Tyto požadavky splňuje například výrobek s produktovým číslem 11045645 ;</t>
  </si>
  <si>
    <t>Úhlopříčka/poměr stran: 68 cm (27 palců), poměr stran 16:9; Barevné provedení: černý; Pracovní plocha - šířka x výška: 597 mm (šířka) x 336 mm (výška); Viditelná úhlopříčka: 685 mm; Nativní rozlišení: 2560 x 1440 pixelů; Rozteč sousedních bodů: 0,233 mm x 0,233 mm; Max. počet zobrazitelných barev: 16,7 milionů; Min/Max. jas: 0,6/300 cd/m2 (typický); Maximální kontrastní poměr: 1000:1 (typický); Pozorovací úhly pro K=10:1 horizontal/vertical: horizontální: 178°; vertikální: 178°; Technologie TFT panelu: IPS; Doba odezvy ve středních tónech - Overdrive: 6 ms; Speciální funkce: EcoView-Sense, Auto-EcoView, EcoView- Index, Overdrive, HDCP-Decoder, Fine Contrast, On-Screen Display, PowerManager přes VESA DPMS, Plug &amp; Play dle VESA DDC CI, USB-Hub, zabudované reproduktory a síťový napájecí zdroj; Rozlišení: 2560 x 1440 celá obrazovka 1:1, 1920x1200, 1600 x 1200, 1680 x 1050, 1280 x 1024, 1024 x 768, 800 x 600, 720 x 400, 640 x 480, zvětšený na celou obrazovku nebo 1:1; Horizontální frekvence: Digital: 31 - 89 kHz; Vertikální frekvence: Digital: 59–61 Hz; Šířka pásma: Digital: 242 MHz; Vstupní konektory /Vstupy: Display Port a DVI-D; Plug &amp; Play: VESA DDC CI; Power Management: VESA DPMS, DVI-DMPM; Rozměry (ŠxVxH): 64 x (40 až 55) x 25 cm; Hmotnost: 10 kg; Otáční/naklápění/rotace: 172° doleva/doprava, 30° dozadu, otočný o 90°; Rozsah výškového nastavení: 15 cm; Tyto požadavky splňuje například výrobek s produktovým číslem EV2736WFS-BK ;</t>
  </si>
  <si>
    <t>Kapacita: 3 000 MB, Rozhraní: SATA 6Gb/s, Formát disku: 3,5", Druh pevného disku: Interní, Rychlost otáčení ploten [rpm]: 5 400, Vyrovnávací paměť [MB]: 64, Určení disku: 24/7 NAS; Funkce: Intellipower; Tyto požadavky splňuje například výrobek s produktovým číslem WD30EFRX ;</t>
  </si>
  <si>
    <t>Typ boxu: externí, Podporovaný formát disku/mechaniky: 3,5", Vnitřní rozhraní: SATA, Vnější rozhraní: USB 3.0; Rozměry: 220x115x30 mm, Materiál: hliník; Orientace: Vertikální nebo horizontální; Barva: Černá; Vypínač: ano; Tyto požadavky splňuje například výrobek s produktovým číslem IB-318StU3-B ;</t>
  </si>
  <si>
    <t xml:space="preserve">Datový rozvaděč (rack) 19"; Kapacita: 42U; Rozměry: šířka: 600mm, hloubka: minimálně 700mm, výška: minimálně 1950mm; Rozvaděč bude vybaven: pojezdovými kolečky s brzdou, výškově přestavitelnými policemi (4ks), sadou spojovacího materiálu (40 setů), Statické zatížení alespoň 800kg, Odnímatelné boční kryty; Barva: černá; </t>
  </si>
  <si>
    <t>Napájecí lišta vhodná pro osazení do rackové skříně se standardním rozměrem 19", osazená 9 zásuvkami 230V; Délka přívodního kabelu minimálně 3m, maximální zatížení alespoň 16A; Výška maximálně 1,5U, 9x 230V UTE zásuvka; Tyto požadavky splňuje například výrobek s produktovým číslem DP-RP-09-UTE ;</t>
  </si>
  <si>
    <t>Specifická váha: 3.2g/cm³, Přilnavost: 310000Cps, Teplotní vodivost: 10.2 W/m-℃, Teplotní impedance: 0.017 ℃-in²/W; Dlouhodobá stabilita; Elektricky nevodivá; Nekorozivní; nízká vysychavost; Tyto požadavky splňuje například výrobek s produktovým číslem PK-1 - 30g ;</t>
  </si>
  <si>
    <t>RAID/SATA kab.</t>
  </si>
  <si>
    <t>RAID/SATA řad.</t>
  </si>
  <si>
    <t>ETH. kabel</t>
  </si>
  <si>
    <t>Kabeláž, switche, konvertory, extendery</t>
  </si>
  <si>
    <t>Síťová karta</t>
  </si>
  <si>
    <t>Skříň 4U</t>
  </si>
  <si>
    <t>větráček CPU</t>
  </si>
  <si>
    <t>Zvuková karta</t>
  </si>
  <si>
    <t>větráček</t>
  </si>
  <si>
    <t>Externí box</t>
  </si>
  <si>
    <t>Napájecí lišta</t>
  </si>
  <si>
    <t xml:space="preserve">Kapacita jednoho modulu: 16GB, Typ: PC4-19200R, Pocet pinu: 288, Konstrukční typ:  RDIMM oboustranná, Typ pamětí: DDR4 registered, Rychlost pam. buněk: 2400MHz, CL: 17, Organizace : 2G x 72,Kompozice : 2G x4 *18ea, Počet řádků: 1, Refresh : 8K/64ms, Revize SPD: Ver 1.1, tckavg min: 0.833ns, tckavg max: 1.6ns, tAAmin: 13.75ns, tRCD min: 13.75ns, tRP min: 13.75ns, tRASmin:32ns, tRCmin: 45.75ns
, Chybová korekce: ECC registered, Výška: 31,25mm, Napětí: 1,2V, výrobce pam. buněk: Samsung; Tyto požadavky splňuje například výrobek s produktovým číslem M393A2K40BB1-CRC ; </t>
  </si>
  <si>
    <t>Socket: Nejméně 2011-3, Velikost ventilátoru (mm): 120 x 120, Průtok vzduchu ventilátoru: 93,4 m3/h, Provedení chladiče: Aktivní, Provedení: hliník, měď, Otáčky větráku (ot/min): 1 500, Úroveň hluku (dB): 22,4, Úroveň hluku s L.N.A. adaptérem (dB): 18,6 Regulace otáček: auto, Rozměry pasivu (mm): 125 x 158 x 45, Celkové rozměry (mm): 125 x 158 x 71, Hmotnost (g): 755, Příslušenství: L.N.A. adaptér; Tyto požadavky splňuje například výrobek s produktovým číslem 4716123314974;</t>
  </si>
  <si>
    <t>Výkon zdroje [W]: 1 000, Energetická efektivita: 80 PLUS PLATINUM, Typ: ATX, Modulární: Ano, SATA: 12, Molex 4 pin: 8, Floppy: 1, PCI-E: 6, ATX: 1, CPU 4 pin: 2, EPS 12V 8 pin: 1, Haswell certifikace: Ano, SLI certifikace: Ano, CrossFire certifikace: Ano, PFC: aktivní, Chlazení: aktivní, Ventilátory: 1; vysoká účinnost 89 - 94%, které dosahuje již od nízkého zatížení 20%, odpovídá standardům ATX 12V v2.3, EPS 12V v2.92 a SSI PSDG, vybaven až 99% aktivním Power Factor Correction (PFC), disponuje výkonnou napájecí větví +12 V s maximálním odběrem až 83A, větve 3.3 V a 5 V nabízejí maximální odběr alespoň 20 A a 24 A; disponuje řadou ochranných prvků: ochrana proti přepětí i podpětí, proti nadměrnému proudu, ochrana proti zkratu; Tichý 139 mm ventilátor s Twister Bearing technologií; Tyto požadavky splňuje například výrobek s produktovým číslem EPM1000EWT;</t>
  </si>
  <si>
    <t>Rychlost jádra v OC modu Boost - 1936 MHz / Base - 1784 MHz, Rychlost pamětí v gaming modu: Boost - 1898 MHz / Base - 1759 MHz, Rychlost pamětí v OC modu: 10400 MHz, Rychlost pamětí v gaming modu: 10206 MHz, Technologie výrobního procesu: 16 nm, Velikost paměti: 8 GB, Šířka paměťové sběrnice: 256 bit, Připojení: PCI-E 3.0 x16, Typ paměti: GDDR5X, DirectX 12, OpenGL 4.5, Maximální digitální rozlišení: 7680x4320@60Hz, Připojení: Dual-link DVI-D*1, DP1.4*3, HDMI 2.0b*1, Připojení VR mode: Dual-link DVI-D*1, DP*1, HDMI*3, Velikost karty: H=57 L=287 W=140 mm, Příslušenství: Xtreme VR Link extended 5.25” přední panel (2 HDMI ports and 2 USB3.0 ports), Xtreme VR Link extended bracket, Xtreme SLI můstek, PCI-E napájecí kabel x1 (2x 6pin na 1x 8pin);  Systém chlazení větráčků WINDFORCE Stack 3x 100mm, Xtreme VR Link, 16.8M nastavitelné podsvícení, Xtreme SLI HB můstek, kovový back plate, Kapacitory úrovně Titan-X, Xtreme Engine; indikátory LED stabilního napájení; Tyto požadavky splňuje například výrobek s produktovým číslem GV-N1080XTREME-8GD-PP ;</t>
  </si>
  <si>
    <t>Socket: nejméně 2011-3, Velikost ventilátoru (mm): 120 x 120, Průtok vzduchu ventilátoru: 93,4 m3/h, Provedení chladiče: Aktivní, Provedení: hliník, měď, Otáčky větráku (ot/min): 1 500, Úroveň hluku (dB): 22,4, Úroveň hluku s L.N.A. adaptérem (dB): 18,6 Regulace otáček: auto, Rozměry pasivu (mm): 125 x 158 x 45, Celkové rozměry (mm): 125 x 158 x 71, Hmotnost (g): 755, Příslušenství: L.N.A. adaptér; Tyto požadavky splňuje například výrobek s produktovým číslem 4716123314974;</t>
  </si>
  <si>
    <t>Socket: nejméně LGA1150, Rozměry: Výška (s větrákem): 125 mm, Šířka (s větrákem): 95 mm, Hloubka (s větrákem): 95 mm; Váha (bez větráku): 524 g, Váha (s větrákem): 618 g; Materiál: Měď (základna a heat-pipes), hliník (žebrování), pájené spoje a poniklování; Příslušenství:NF-A9 PWM premium větrák, Low-Noise Adaptor (L.N.A.), NT-H1 vysokokvalitní teplovodivá pasta, SecuFirm2™ Mounting Kit, držák větráku pro druhý NF-A9; Rychlost otáček(samostatně / s L.N.A): 2000 / 1550 ot/min., Minimální rychlost: 400 ot/min, Průtok vzduchu (samostatně / s L.N.A): 78,9 m³/h / 62,6 m³/h, Hlučnost (samostatně / s L.N.A): 22,8 / 16,3 dB (A), Statický tlak (samostatně / s L.N.A): 2,28 / 1,53 mmH2O, Max. příkon: 1,2 W, Max. proudový odběr: 0,1 A, Napětí: 12 V, MTBF: &gt;150 tisíc hodin; Rozměry: 92 x 92 x 25 mm; Konektor: 4pinový s PWM regulací; Tyto požadavky splňuje například výrobek s produktovým číslem 4716123315575 ;</t>
  </si>
  <si>
    <t>Velikost 4U, Podpora základních desek mATX, ATX ( CEB 1.01 ), E-ATX ( SSI-EEB 3.x ), rozměry (HxSxV): 666,6mm x 482,6mm x 177,8mm, Váha: 21,54 kg bez PSU, Externí pozice 10 x 5,25", Interní pozice: 2x 3,5", dodání bez zdroje, Podpora zdrojů: Standardní ATX PSU nebo 1+1 redundantní PSU, Přední I/O: žádné, Rozšiřující sloty: 7, Material: SECC, 1,2mm, Větráčky: 3x 90mm (předinstalovaný) a 2x 60mm (pouze pozice bez osazení)
Velikost 4U, Podpora základních desek mATX, ATX ( CEB 1.01 ), E-ATX ( SSI-EEB 3.x ), rozměry (HxSxV): 666,6mm x 482,6mm x 177,8mm, Váha: 21,54 kg bez PSU, Externí pozice 10 x 5,25", Interní pozice: 2x 3,5", dodání bez zdroje, Podpora zdrojů: Standardní ATX PSU nebo 1+1 redundantní PSU, Přední I/O: žádné, Rozšiřující sloty: 7, Materiál: SECC, 1,2mm, Větráčky: 3x 90mm (předinstalovaný) a 2x 60mm (pouze pozice bez osazení); Tyto požadavky splňuje například výrobek s produktovým číslem UNC-410F-B-OP ;</t>
  </si>
  <si>
    <t>Teplovodivá pasta</t>
  </si>
  <si>
    <t>Management, monitoring a konfigurace: SNMPv1, SNMPv2, SNMPv3m, WEB management, CLI - Command Line Interface, Telnet, Syslog - Security Issues in Network, Event Logging, RMON - Remote Monitoring; Podporované protokoly a standardy: IEEE 802.3 - 10BaseT, IEEE 802.3u - 100BaseTX, IEEE 802.3x - Flow Control, Auto MDI/MDI-X, half/full duplex, IEEE 802.1x - Network Login (Port-based Access Control), DSCP - DiffServ Code Point, IEEE 802.3ad - Link Aggregation Control Protocol, IEEE 802.1D - Spanning Tree, IEEE 802.1w - Rapid Convergence Spanning Tree, IEEE 802.1s - Multiple Spanning Tree, IEEE 802.1p - Priority, IEEE 802.1Q - Virtual LANs, IEEE 802.1x - Network Login (MAC-based Access Control), TCP/IP, UDP, IGMP, TFTP, Jumbo Frame podpora, IP QoS, IPv4, IPv6, DHCP Client, BOOTP, Broadcast Storm Control, GVRP, IEEE 802.3ab - 1000BaseT, IEEE 802.3z - 1000BaseSX/LX, SNTP, PVE, LLDP - Link Layer Discovery Protocol, LLDP-MED, CDP, MLDv6; Velikost adresní tabulky MAC 8192, Přepínací algoritmus store-and-forward, Rychlost sběrnice 104 GB/s, Kapacita 77,38 mpps, Paměťový buffer 16 MB, Typ provedení: 19" rozvaděč - rack; Šířka: 440 mm, Výška: 44,45 mm 1U, Hloubka: 257 mm, Čistá hmotnost 3,91 kg; Tyto požadavky splňuje například výrobek s produktovým číslem SRW2048-K9-EU ;</t>
  </si>
  <si>
    <t>USB Hi-Speed hub, kompaktní provedení, Rozšiřujících portů: 7, plně podporuje rozhraní USB 2.0, rychlost až 480 Mbit/s,možnost připojení externího zdroje napájení; Barva: černá; Tyto požadavky splňuje například výrobek s produktovým číslem F4U018-BLK ;</t>
  </si>
  <si>
    <t>Velikost 4U, Podpora základních desek mATX, ATX ( CEB 1.01 ), E-ATX ( SSI-EEB 3.x ), rozměry (HxSxV): 666,6mm x 482,6mm x 177,8mm, Váha: 21,54 kg bez PSU, Externí pozice 10 x 5,25", Interní pozice: 2x 3,5", dodání bez zdroje, Podpora zdrojů: Standardní ATX PSU nebo 1+1 redundantní PSU, Přední I/O: žádné, Rozšiřující sloty: 7, Material: SECC, 1,2mm, Větráčky: 3x 90mm (předinstalovaný) a 2x 60mm (pouze pozice bez osazení); Tyto požadavky splňuje například výrobek s produktovým číslem UNC-410F-B-OP;</t>
  </si>
  <si>
    <t>Kapacita jednoho modulu: 16GB, Typ: PC4-19200R, Pocet pinu: 288, Konstrukční typ:  RDIMM oboustranná, Typ pamětí: DDR4 registered, Rychlost pam. buněk: 2400MHz, CL: 17, Organizace : 2G x 72,Kompozice : 2G x4 *18ea, Počet řádků: 1, Refresh : 8K/64ms, Revize SPD: Ver 1.1, tckavg min: 0.833ns, tckavg max: 1.6ns, tAAmin: 13.75ns, tRCD min: 13.75ns, tRP min: 13.75ns, tRASmin:32ns, tRCmin: 45.75ns, chybová korekce: ECC registered, VýšKa: 31,25mm, Napětí: 1,2V, výrobce pam. Buněk: Samsung; Tyto požadavky splňuje například výrobek s produktovým číslem M393A2K40BB1-CRC</t>
  </si>
  <si>
    <t>Komponenta</t>
  </si>
  <si>
    <t>Popis, charakteristika a vlastnosti komponenty</t>
  </si>
  <si>
    <t>Identifikace nabízené komponenty (produktové, sériové číslo)</t>
  </si>
  <si>
    <t>SFTP Cat6, testovaný, 5m, červený; Tyto požadavky splňuje například výrobek s produktovým číslem 21.92.1861 ;</t>
  </si>
  <si>
    <t>SFTP Cat6, testovaný, 5m, modrý; Tyto požadavky splňuje například výrobek s produktovým číslem 21.92.1864 ;</t>
  </si>
  <si>
    <t>SFTP Cat6, testovaný, 5m, žlutý; Tyto požadavky splňuje například výrobek s produktovým číslem 21.92.1862 ;</t>
  </si>
  <si>
    <t>SFTP Cat6, testovaný, 5m, zelený; Tyto požadavky splňuje například výrobek s produktovým číslem 21.92.1863 ;</t>
  </si>
  <si>
    <t>SFTP Cat6, testovaný, 5m, černý; Tyto požadavky splňuje například výrobek s produktovým číslem 21.92.1865 ;</t>
  </si>
  <si>
    <t>SFTP Cat6, testovaný, 5m, růžový; Tyto požadavky splňuje například výrobek s produktovým číslem 21.92.1869 ;</t>
  </si>
  <si>
    <t>SFTP Cat6, testovaný, 5m, fialový; Tyto požadavky splňuje například výrobek s produktovým číslem 21.92.1868 ;</t>
  </si>
  <si>
    <t>SFTP Cat6, testovaný, 5m, oranžový, Tyto požadavky splňuje například výrobek s produktovým číslem 21.92.1867 ;</t>
  </si>
  <si>
    <t>SFTP Cat6a, 20m, drát, AWG23,šedý; Tyto požadavky splňuje například výrobek s produktovým číslem 21.15.0870 ;</t>
  </si>
  <si>
    <t>Aktivní prodlužovací kabel USB 2.0 o délce 15m, konektory A/M-B/M; Tyto požadavky splňuje například výrobek s produktovým číslem USB2AAEXT15M;</t>
  </si>
  <si>
    <t>Aktivní prodlužovací kabel USB 3.0 o délce 10m, USB 3.0 M/F; Tyto požadavky splňuje například výrobek s produktovým číslem USB3AAEXT10M ;</t>
  </si>
  <si>
    <t>5V/2.1A Smart Charging Port,12V/5A Napájecí adaptér;Využívá VIA VL812-B2 Chipset; Váha: 215g; Velikost: 195 × 46 × 26mm; Výstupní proud na datovém portu: 0,9mA, Výstupní proud na napájecím portu: 2,1A; Minimálně 13 portů; Tyto požadavky splňuje například výrobek s produktovým číslem AH241 ;</t>
  </si>
  <si>
    <t>DPH</t>
  </si>
  <si>
    <t>CELKOVÁ CENA bez DPH</t>
  </si>
  <si>
    <t>CELKOVÁ CENA vč. DPH</t>
  </si>
  <si>
    <t>Cena za ks (bez DPH)</t>
  </si>
  <si>
    <t>Cena 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</si>
</sst>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6" fontId="5" fillId="0" borderId="1" xfId="0" applyNumberFormat="1" applyFont="1" applyBorder="1" applyAlignment="1">
      <alignment wrapText="1"/>
    </xf>
    <xf numFmtId="6" fontId="5" fillId="0" borderId="2" xfId="0" applyNumberFormat="1" applyFont="1" applyBorder="1" applyAlignment="1">
      <alignment wrapText="1"/>
    </xf>
    <xf numFmtId="6" fontId="5" fillId="0" borderId="1" xfId="0" applyNumberFormat="1" applyFont="1" applyFill="1" applyBorder="1" applyAlignment="1">
      <alignment wrapText="1"/>
    </xf>
    <xf numFmtId="6" fontId="5" fillId="0" borderId="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 readingOrder="1"/>
    </xf>
    <xf numFmtId="0" fontId="2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6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 readingOrder="1"/>
    </xf>
    <xf numFmtId="6" fontId="0" fillId="0" borderId="0" xfId="0" applyNumberFormat="1" applyFill="1" applyAlignment="1">
      <alignment wrapText="1"/>
    </xf>
    <xf numFmtId="164" fontId="0" fillId="0" borderId="7" xfId="0" applyNumberFormat="1" applyFill="1" applyBorder="1" applyAlignment="1">
      <alignment wrapText="1"/>
    </xf>
    <xf numFmtId="164" fontId="0" fillId="0" borderId="7" xfId="0" applyNumberFormat="1" applyBorder="1" applyAlignment="1">
      <alignment wrapText="1"/>
    </xf>
    <xf numFmtId="0" fontId="0" fillId="0" borderId="0" xfId="0" applyBorder="1" applyAlignment="1">
      <alignment wrapText="1" readingOrder="1"/>
    </xf>
    <xf numFmtId="164" fontId="5" fillId="0" borderId="10" xfId="0" applyNumberFormat="1" applyFont="1" applyFill="1" applyBorder="1" applyAlignment="1">
      <alignment wrapText="1"/>
    </xf>
    <xf numFmtId="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0" fillId="2" borderId="0" xfId="0" applyNumberFormat="1" applyFill="1" applyAlignment="1">
      <alignment wrapText="1"/>
    </xf>
    <xf numFmtId="6" fontId="5" fillId="2" borderId="3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6" fontId="5" fillId="2" borderId="1" xfId="0" applyNumberFormat="1" applyFont="1" applyFill="1" applyBorder="1" applyAlignment="1">
      <alignment wrapText="1"/>
    </xf>
    <xf numFmtId="164" fontId="5" fillId="2" borderId="11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 readingOrder="1"/>
    </xf>
    <xf numFmtId="0" fontId="5" fillId="3" borderId="2" xfId="0" applyFont="1" applyFill="1" applyBorder="1" applyAlignment="1">
      <alignment wrapText="1" readingOrder="1"/>
    </xf>
    <xf numFmtId="0" fontId="5" fillId="3" borderId="3" xfId="0" applyFont="1" applyFill="1" applyBorder="1" applyAlignment="1">
      <alignment wrapText="1" readingOrder="1"/>
    </xf>
    <xf numFmtId="0" fontId="5" fillId="3" borderId="11" xfId="0" applyFont="1" applyFill="1" applyBorder="1" applyAlignment="1">
      <alignment wrapText="1" readingOrder="1"/>
    </xf>
    <xf numFmtId="0" fontId="6" fillId="4" borderId="3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4" fillId="5" borderId="12" xfId="0" applyNumberFormat="1" applyFont="1" applyFill="1" applyBorder="1" applyAlignment="1">
      <alignment wrapText="1"/>
    </xf>
    <xf numFmtId="0" fontId="5" fillId="6" borderId="1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wrapText="1" readingOrder="1"/>
    </xf>
    <xf numFmtId="0" fontId="6" fillId="6" borderId="3" xfId="0" applyFont="1" applyFill="1" applyBorder="1" applyAlignment="1">
      <alignment horizontal="right" wrapText="1"/>
    </xf>
    <xf numFmtId="0" fontId="6" fillId="6" borderId="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right" wrapText="1"/>
    </xf>
    <xf numFmtId="0" fontId="5" fillId="6" borderId="9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164" fontId="5" fillId="7" borderId="3" xfId="0" applyNumberFormat="1" applyFont="1" applyFill="1" applyBorder="1" applyAlignment="1" applyProtection="1">
      <alignment wrapText="1"/>
      <protection locked="0"/>
    </xf>
    <xf numFmtId="6" fontId="5" fillId="7" borderId="3" xfId="0" applyNumberFormat="1" applyFont="1" applyFill="1" applyBorder="1" applyAlignment="1" applyProtection="1">
      <alignment wrapText="1"/>
      <protection locked="0"/>
    </xf>
    <xf numFmtId="164" fontId="5" fillId="7" borderId="14" xfId="0" applyNumberFormat="1" applyFont="1" applyFill="1" applyBorder="1" applyAlignment="1" applyProtection="1">
      <alignment wrapText="1"/>
      <protection locked="0"/>
    </xf>
    <xf numFmtId="6" fontId="5" fillId="7" borderId="1" xfId="0" applyNumberFormat="1" applyFont="1" applyFill="1" applyBorder="1" applyAlignment="1" applyProtection="1">
      <alignment wrapText="1"/>
      <protection locked="0"/>
    </xf>
    <xf numFmtId="164" fontId="5" fillId="7" borderId="1" xfId="0" applyNumberFormat="1" applyFont="1" applyFill="1" applyBorder="1" applyAlignment="1" applyProtection="1">
      <alignment wrapText="1"/>
      <protection locked="0"/>
    </xf>
    <xf numFmtId="6" fontId="5" fillId="7" borderId="15" xfId="0" applyNumberFormat="1" applyFont="1" applyFill="1" applyBorder="1" applyAlignment="1" applyProtection="1">
      <alignment wrapText="1"/>
      <protection locked="0"/>
    </xf>
    <xf numFmtId="164" fontId="5" fillId="7" borderId="15" xfId="0" applyNumberFormat="1" applyFont="1" applyFill="1" applyBorder="1" applyAlignment="1" applyProtection="1">
      <alignment wrapText="1"/>
      <protection locked="0"/>
    </xf>
    <xf numFmtId="164" fontId="5" fillId="7" borderId="11" xfId="0" applyNumberFormat="1" applyFont="1" applyFill="1" applyBorder="1" applyAlignment="1" applyProtection="1">
      <alignment wrapText="1"/>
      <protection locked="0"/>
    </xf>
    <xf numFmtId="6" fontId="5" fillId="7" borderId="11" xfId="0" applyNumberFormat="1" applyFont="1" applyFill="1" applyBorder="1" applyAlignment="1" applyProtection="1">
      <alignment wrapText="1"/>
      <protection locked="0"/>
    </xf>
    <xf numFmtId="164" fontId="5" fillId="7" borderId="16" xfId="0" applyNumberFormat="1" applyFont="1" applyFill="1" applyBorder="1" applyAlignment="1" applyProtection="1">
      <alignment wrapText="1"/>
      <protection locked="0"/>
    </xf>
    <xf numFmtId="164" fontId="5" fillId="7" borderId="2" xfId="0" applyNumberFormat="1" applyFont="1" applyFill="1" applyBorder="1" applyAlignment="1" applyProtection="1">
      <alignment wrapText="1"/>
      <protection locked="0"/>
    </xf>
    <xf numFmtId="6" fontId="5" fillId="7" borderId="2" xfId="0" applyNumberFormat="1" applyFont="1" applyFill="1" applyBorder="1" applyAlignment="1" applyProtection="1">
      <alignment wrapText="1"/>
      <protection locked="0"/>
    </xf>
    <xf numFmtId="164" fontId="5" fillId="7" borderId="17" xfId="0" applyNumberFormat="1" applyFont="1" applyFill="1" applyBorder="1" applyAlignment="1" applyProtection="1">
      <alignment wrapText="1"/>
      <protection locked="0"/>
    </xf>
    <xf numFmtId="6" fontId="5" fillId="7" borderId="14" xfId="0" applyNumberFormat="1" applyFont="1" applyFill="1" applyBorder="1" applyAlignment="1" applyProtection="1">
      <alignment wrapText="1"/>
      <protection locked="0"/>
    </xf>
    <xf numFmtId="0" fontId="5" fillId="7" borderId="1" xfId="0" applyFont="1" applyFill="1" applyBorder="1" applyAlignment="1" applyProtection="1">
      <alignment wrapText="1"/>
      <protection locked="0"/>
    </xf>
    <xf numFmtId="0" fontId="5" fillId="7" borderId="2" xfId="0" applyFont="1" applyFill="1" applyBorder="1" applyAlignment="1" applyProtection="1">
      <alignment wrapText="1"/>
      <protection locked="0"/>
    </xf>
    <xf numFmtId="6" fontId="5" fillId="7" borderId="17" xfId="0" applyNumberFormat="1" applyFont="1" applyFill="1" applyBorder="1" applyAlignment="1" applyProtection="1">
      <alignment wrapText="1"/>
      <protection locked="0"/>
    </xf>
    <xf numFmtId="0" fontId="6" fillId="8" borderId="18" xfId="0" applyFont="1" applyFill="1" applyBorder="1" applyAlignment="1" applyProtection="1">
      <alignment horizontal="center" wrapText="1"/>
      <protection locked="0"/>
    </xf>
    <xf numFmtId="0" fontId="6" fillId="8" borderId="19" xfId="0" applyFont="1" applyFill="1" applyBorder="1" applyAlignment="1" applyProtection="1">
      <alignment horizontal="center" wrapText="1"/>
      <protection locked="0"/>
    </xf>
    <xf numFmtId="0" fontId="6" fillId="7" borderId="18" xfId="0" applyFont="1" applyFill="1" applyBorder="1" applyAlignment="1" applyProtection="1">
      <alignment horizontal="center"/>
      <protection locked="0"/>
    </xf>
    <xf numFmtId="0" fontId="6" fillId="7" borderId="19" xfId="0" applyFont="1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 wrapText="1"/>
      <protection locked="0"/>
    </xf>
    <xf numFmtId="0" fontId="0" fillId="7" borderId="19" xfId="0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="70" zoomScaleNormal="70" workbookViewId="0" topLeftCell="A38">
      <selection activeCell="G99" sqref="G99:H99"/>
    </sheetView>
  </sheetViews>
  <sheetFormatPr defaultColWidth="9.00390625" defaultRowHeight="15"/>
  <cols>
    <col min="1" max="1" width="4.28125" style="21" bestFit="1" customWidth="1"/>
    <col min="2" max="2" width="16.8515625" style="22" bestFit="1" customWidth="1"/>
    <col min="3" max="3" width="6.7109375" style="23" bestFit="1" customWidth="1"/>
    <col min="4" max="4" width="2.00390625" style="1" customWidth="1"/>
    <col min="5" max="5" width="161.7109375" style="1" customWidth="1"/>
    <col min="6" max="6" width="29.421875" style="1" customWidth="1"/>
    <col min="7" max="7" width="13.7109375" style="1" customWidth="1"/>
    <col min="8" max="8" width="14.28125" style="1" customWidth="1"/>
    <col min="9" max="16384" width="9.00390625" style="17" customWidth="1"/>
  </cols>
  <sheetData>
    <row r="1" spans="1:8" s="14" customFormat="1" ht="35.1" customHeight="1" thickBot="1">
      <c r="A1" s="12"/>
      <c r="B1" s="13"/>
      <c r="E1" s="66" t="s">
        <v>21</v>
      </c>
      <c r="F1" s="15"/>
      <c r="G1" s="16"/>
      <c r="H1" s="16"/>
    </row>
    <row r="2" spans="1:8" ht="56.65" customHeight="1">
      <c r="A2" s="67"/>
      <c r="B2" s="68" t="s">
        <v>91</v>
      </c>
      <c r="C2" s="69" t="s">
        <v>6</v>
      </c>
      <c r="D2" s="69"/>
      <c r="E2" s="70" t="s">
        <v>92</v>
      </c>
      <c r="F2" s="70" t="s">
        <v>93</v>
      </c>
      <c r="G2" s="69" t="s">
        <v>109</v>
      </c>
      <c r="H2" s="71" t="s">
        <v>110</v>
      </c>
    </row>
    <row r="3" spans="1:8" ht="93.75">
      <c r="A3" s="18">
        <v>1</v>
      </c>
      <c r="B3" s="58" t="s">
        <v>2</v>
      </c>
      <c r="C3" s="63">
        <v>10</v>
      </c>
      <c r="D3" s="4"/>
      <c r="E3" s="4" t="s">
        <v>28</v>
      </c>
      <c r="F3" s="79"/>
      <c r="G3" s="80"/>
      <c r="H3" s="81"/>
    </row>
    <row r="4" spans="1:8" ht="93.75">
      <c r="A4" s="19">
        <f aca="true" t="shared" si="0" ref="A4:A12">A3+1</f>
        <v>2</v>
      </c>
      <c r="B4" s="58" t="s">
        <v>3</v>
      </c>
      <c r="C4" s="63">
        <v>40</v>
      </c>
      <c r="D4" s="4"/>
      <c r="E4" s="4" t="s">
        <v>79</v>
      </c>
      <c r="F4" s="79"/>
      <c r="G4" s="80"/>
      <c r="H4" s="81"/>
    </row>
    <row r="5" spans="1:8" ht="75">
      <c r="A5" s="19">
        <f t="shared" si="0"/>
        <v>3</v>
      </c>
      <c r="B5" s="58" t="s">
        <v>0</v>
      </c>
      <c r="C5" s="63">
        <v>10</v>
      </c>
      <c r="D5" s="4"/>
      <c r="E5" s="4" t="s">
        <v>29</v>
      </c>
      <c r="F5" s="79"/>
      <c r="G5" s="80"/>
      <c r="H5" s="81"/>
    </row>
    <row r="6" spans="1:8" ht="168.75">
      <c r="A6" s="19">
        <f t="shared" si="0"/>
        <v>4</v>
      </c>
      <c r="B6" s="58" t="s">
        <v>1</v>
      </c>
      <c r="C6" s="63">
        <v>10</v>
      </c>
      <c r="D6" s="4"/>
      <c r="E6" s="4" t="s">
        <v>30</v>
      </c>
      <c r="F6" s="79"/>
      <c r="G6" s="79"/>
      <c r="H6" s="81"/>
    </row>
    <row r="7" spans="1:8" ht="75">
      <c r="A7" s="19">
        <f t="shared" si="0"/>
        <v>5</v>
      </c>
      <c r="B7" s="58" t="s">
        <v>72</v>
      </c>
      <c r="C7" s="63">
        <v>5</v>
      </c>
      <c r="D7" s="4"/>
      <c r="E7" s="4" t="s">
        <v>31</v>
      </c>
      <c r="F7" s="79"/>
      <c r="G7" s="79"/>
      <c r="H7" s="81"/>
    </row>
    <row r="8" spans="1:8" ht="75">
      <c r="A8" s="19">
        <f t="shared" si="0"/>
        <v>6</v>
      </c>
      <c r="B8" s="58" t="s">
        <v>7</v>
      </c>
      <c r="C8" s="63">
        <v>10</v>
      </c>
      <c r="D8" s="4"/>
      <c r="E8" s="4" t="s">
        <v>80</v>
      </c>
      <c r="F8" s="79"/>
      <c r="G8" s="80"/>
      <c r="H8" s="81"/>
    </row>
    <row r="9" spans="1:8" ht="213" customHeight="1">
      <c r="A9" s="19">
        <f t="shared" si="0"/>
        <v>7</v>
      </c>
      <c r="B9" s="58" t="s">
        <v>4</v>
      </c>
      <c r="C9" s="63">
        <v>5</v>
      </c>
      <c r="D9" s="4"/>
      <c r="E9" s="4" t="s">
        <v>32</v>
      </c>
      <c r="F9" s="79"/>
      <c r="G9" s="80"/>
      <c r="H9" s="81"/>
    </row>
    <row r="10" spans="1:8" ht="131.25">
      <c r="A10" s="19">
        <f t="shared" si="0"/>
        <v>8</v>
      </c>
      <c r="B10" s="58" t="s">
        <v>5</v>
      </c>
      <c r="C10" s="63">
        <v>5</v>
      </c>
      <c r="D10" s="4"/>
      <c r="E10" s="4" t="s">
        <v>81</v>
      </c>
      <c r="F10" s="79"/>
      <c r="G10" s="80"/>
      <c r="H10" s="81"/>
    </row>
    <row r="11" spans="1:8" ht="75">
      <c r="A11" s="19">
        <f t="shared" si="0"/>
        <v>9</v>
      </c>
      <c r="B11" s="58" t="s">
        <v>73</v>
      </c>
      <c r="C11" s="63">
        <v>5</v>
      </c>
      <c r="D11" s="4"/>
      <c r="E11" s="4" t="s">
        <v>89</v>
      </c>
      <c r="F11" s="79"/>
      <c r="G11" s="80"/>
      <c r="H11" s="81"/>
    </row>
    <row r="12" spans="1:8" ht="113.25" thickBot="1">
      <c r="A12" s="20">
        <f t="shared" si="0"/>
        <v>10</v>
      </c>
      <c r="B12" s="59" t="s">
        <v>74</v>
      </c>
      <c r="C12" s="65">
        <v>10</v>
      </c>
      <c r="D12" s="5"/>
      <c r="E12" s="5" t="s">
        <v>33</v>
      </c>
      <c r="F12" s="87"/>
      <c r="G12" s="86"/>
      <c r="H12" s="92"/>
    </row>
    <row r="13" ht="35.1" customHeight="1" thickBot="1">
      <c r="H13" s="17"/>
    </row>
    <row r="14" spans="1:8" s="26" customFormat="1" ht="35.1" customHeight="1" thickBot="1">
      <c r="A14" s="12"/>
      <c r="B14" s="25"/>
      <c r="D14" s="14"/>
      <c r="E14" s="66" t="s">
        <v>20</v>
      </c>
      <c r="F14" s="15"/>
      <c r="G14" s="16"/>
      <c r="H14" s="16"/>
    </row>
    <row r="15" spans="1:8" ht="56.1" customHeight="1">
      <c r="A15" s="72"/>
      <c r="B15" s="68" t="s">
        <v>91</v>
      </c>
      <c r="C15" s="69" t="s">
        <v>6</v>
      </c>
      <c r="D15" s="69"/>
      <c r="E15" s="70" t="s">
        <v>92</v>
      </c>
      <c r="F15" s="70" t="s">
        <v>93</v>
      </c>
      <c r="G15" s="69" t="s">
        <v>109</v>
      </c>
      <c r="H15" s="71" t="s">
        <v>110</v>
      </c>
    </row>
    <row r="16" spans="1:8" ht="93.75">
      <c r="A16" s="19">
        <f>A12+1</f>
        <v>11</v>
      </c>
      <c r="B16" s="58" t="s">
        <v>2</v>
      </c>
      <c r="C16" s="63">
        <v>2</v>
      </c>
      <c r="D16" s="4"/>
      <c r="E16" s="4" t="s">
        <v>34</v>
      </c>
      <c r="F16" s="79"/>
      <c r="G16" s="80"/>
      <c r="H16" s="81"/>
    </row>
    <row r="17" spans="1:8" ht="93.75">
      <c r="A17" s="19">
        <f aca="true" t="shared" si="1" ref="A17:A27">A16+1</f>
        <v>12</v>
      </c>
      <c r="B17" s="58" t="s">
        <v>3</v>
      </c>
      <c r="C17" s="63">
        <v>8</v>
      </c>
      <c r="D17" s="4"/>
      <c r="E17" s="4" t="s">
        <v>90</v>
      </c>
      <c r="F17" s="79"/>
      <c r="G17" s="80"/>
      <c r="H17" s="81"/>
    </row>
    <row r="18" spans="1:8" ht="75">
      <c r="A18" s="19">
        <f t="shared" si="1"/>
        <v>13</v>
      </c>
      <c r="B18" s="58" t="s">
        <v>0</v>
      </c>
      <c r="C18" s="63">
        <v>2</v>
      </c>
      <c r="D18" s="4"/>
      <c r="E18" s="4" t="s">
        <v>35</v>
      </c>
      <c r="F18" s="79"/>
      <c r="G18" s="80"/>
      <c r="H18" s="81"/>
    </row>
    <row r="19" spans="1:8" s="27" customFormat="1" ht="75">
      <c r="A19" s="19">
        <f t="shared" si="1"/>
        <v>14</v>
      </c>
      <c r="B19" s="58" t="s">
        <v>10</v>
      </c>
      <c r="C19" s="63">
        <v>1</v>
      </c>
      <c r="D19" s="6"/>
      <c r="E19" s="6" t="s">
        <v>36</v>
      </c>
      <c r="F19" s="79"/>
      <c r="G19" s="80"/>
      <c r="H19" s="81"/>
    </row>
    <row r="20" spans="1:8" s="27" customFormat="1" ht="168.75">
      <c r="A20" s="19">
        <f t="shared" si="1"/>
        <v>15</v>
      </c>
      <c r="B20" s="58" t="s">
        <v>1</v>
      </c>
      <c r="C20" s="63">
        <v>2</v>
      </c>
      <c r="D20" s="6"/>
      <c r="E20" s="6" t="s">
        <v>82</v>
      </c>
      <c r="F20" s="79"/>
      <c r="G20" s="79"/>
      <c r="H20" s="81"/>
    </row>
    <row r="21" spans="1:8" s="27" customFormat="1" ht="168.75">
      <c r="A21" s="19">
        <f t="shared" si="1"/>
        <v>16</v>
      </c>
      <c r="B21" s="58" t="s">
        <v>75</v>
      </c>
      <c r="C21" s="63">
        <v>1</v>
      </c>
      <c r="D21" s="6"/>
      <c r="E21" s="6" t="s">
        <v>37</v>
      </c>
      <c r="F21" s="79"/>
      <c r="G21" s="79"/>
      <c r="H21" s="81"/>
    </row>
    <row r="22" spans="1:8" ht="75">
      <c r="A22" s="19">
        <f t="shared" si="1"/>
        <v>17</v>
      </c>
      <c r="B22" s="58" t="s">
        <v>72</v>
      </c>
      <c r="C22" s="63">
        <v>1</v>
      </c>
      <c r="D22" s="4"/>
      <c r="E22" s="4" t="s">
        <v>38</v>
      </c>
      <c r="F22" s="79"/>
      <c r="G22" s="79"/>
      <c r="H22" s="81"/>
    </row>
    <row r="23" spans="1:8" ht="75">
      <c r="A23" s="19">
        <f t="shared" si="1"/>
        <v>18</v>
      </c>
      <c r="B23" s="58" t="s">
        <v>7</v>
      </c>
      <c r="C23" s="63">
        <v>2</v>
      </c>
      <c r="D23" s="4"/>
      <c r="E23" s="4" t="s">
        <v>83</v>
      </c>
      <c r="F23" s="79"/>
      <c r="G23" s="80"/>
      <c r="H23" s="81"/>
    </row>
    <row r="24" spans="1:8" ht="211.35" customHeight="1">
      <c r="A24" s="19">
        <f t="shared" si="1"/>
        <v>19</v>
      </c>
      <c r="B24" s="58" t="s">
        <v>4</v>
      </c>
      <c r="C24" s="63">
        <v>1</v>
      </c>
      <c r="D24" s="4"/>
      <c r="E24" s="4" t="s">
        <v>39</v>
      </c>
      <c r="F24" s="79"/>
      <c r="G24" s="80"/>
      <c r="H24" s="81"/>
    </row>
    <row r="25" spans="1:8" ht="131.25">
      <c r="A25" s="19">
        <f t="shared" si="1"/>
        <v>20</v>
      </c>
      <c r="B25" s="58" t="s">
        <v>5</v>
      </c>
      <c r="C25" s="63">
        <v>1</v>
      </c>
      <c r="D25" s="4"/>
      <c r="E25" s="4" t="s">
        <v>40</v>
      </c>
      <c r="F25" s="79"/>
      <c r="G25" s="80"/>
      <c r="H25" s="81"/>
    </row>
    <row r="26" spans="1:8" ht="150">
      <c r="A26" s="19">
        <f t="shared" si="1"/>
        <v>21</v>
      </c>
      <c r="B26" s="58" t="s">
        <v>73</v>
      </c>
      <c r="C26" s="63">
        <v>1</v>
      </c>
      <c r="D26" s="4"/>
      <c r="E26" s="4" t="s">
        <v>41</v>
      </c>
      <c r="F26" s="79"/>
      <c r="G26" s="80"/>
      <c r="H26" s="81"/>
    </row>
    <row r="27" spans="1:8" ht="113.25" thickBot="1">
      <c r="A27" s="20">
        <f t="shared" si="1"/>
        <v>22</v>
      </c>
      <c r="B27" s="59" t="s">
        <v>74</v>
      </c>
      <c r="C27" s="65">
        <v>2</v>
      </c>
      <c r="D27" s="5"/>
      <c r="E27" s="5" t="s">
        <v>33</v>
      </c>
      <c r="F27" s="87"/>
      <c r="G27" s="86"/>
      <c r="H27" s="92"/>
    </row>
    <row r="28" ht="55.5" customHeight="1" thickBot="1">
      <c r="H28" s="17"/>
    </row>
    <row r="29" spans="1:8" s="26" customFormat="1" ht="35.1" customHeight="1" thickBot="1">
      <c r="A29" s="12"/>
      <c r="B29" s="25"/>
      <c r="D29" s="14"/>
      <c r="E29" s="66" t="s">
        <v>22</v>
      </c>
      <c r="F29" s="15"/>
      <c r="G29" s="16"/>
      <c r="H29" s="16"/>
    </row>
    <row r="30" spans="1:8" ht="57.2" customHeight="1">
      <c r="A30" s="72"/>
      <c r="B30" s="68" t="s">
        <v>91</v>
      </c>
      <c r="C30" s="69" t="s">
        <v>6</v>
      </c>
      <c r="D30" s="69"/>
      <c r="E30" s="70" t="s">
        <v>92</v>
      </c>
      <c r="F30" s="70" t="s">
        <v>93</v>
      </c>
      <c r="G30" s="69" t="s">
        <v>109</v>
      </c>
      <c r="H30" s="71" t="s">
        <v>110</v>
      </c>
    </row>
    <row r="31" spans="1:8" s="27" customFormat="1" ht="93.75">
      <c r="A31" s="28">
        <f>A27+1</f>
        <v>23</v>
      </c>
      <c r="B31" s="58" t="s">
        <v>2</v>
      </c>
      <c r="C31" s="63">
        <v>1</v>
      </c>
      <c r="D31" s="6"/>
      <c r="E31" s="6" t="s">
        <v>42</v>
      </c>
      <c r="F31" s="79"/>
      <c r="G31" s="79"/>
      <c r="H31" s="81"/>
    </row>
    <row r="32" spans="1:8" s="27" customFormat="1" ht="56.25">
      <c r="A32" s="28">
        <f aca="true" t="shared" si="2" ref="A32:A40">A31+1</f>
        <v>24</v>
      </c>
      <c r="B32" s="58" t="s">
        <v>3</v>
      </c>
      <c r="C32" s="63">
        <v>4</v>
      </c>
      <c r="D32" s="6"/>
      <c r="E32" s="6" t="s">
        <v>43</v>
      </c>
      <c r="F32" s="79"/>
      <c r="G32" s="79"/>
      <c r="H32" s="81"/>
    </row>
    <row r="33" spans="1:8" s="27" customFormat="1" ht="75">
      <c r="A33" s="28">
        <f t="shared" si="2"/>
        <v>25</v>
      </c>
      <c r="B33" s="58" t="s">
        <v>0</v>
      </c>
      <c r="C33" s="63">
        <v>2</v>
      </c>
      <c r="D33" s="6"/>
      <c r="E33" s="6" t="s">
        <v>35</v>
      </c>
      <c r="F33" s="79"/>
      <c r="G33" s="80"/>
      <c r="H33" s="81"/>
    </row>
    <row r="34" spans="1:8" s="27" customFormat="1" ht="56.25">
      <c r="A34" s="28">
        <f t="shared" si="2"/>
        <v>26</v>
      </c>
      <c r="B34" s="58" t="s">
        <v>1</v>
      </c>
      <c r="C34" s="63">
        <v>1</v>
      </c>
      <c r="D34" s="6"/>
      <c r="E34" s="6" t="s">
        <v>44</v>
      </c>
      <c r="F34" s="79"/>
      <c r="G34" s="79"/>
      <c r="H34" s="81"/>
    </row>
    <row r="35" spans="1:8" ht="75">
      <c r="A35" s="28">
        <f t="shared" si="2"/>
        <v>27</v>
      </c>
      <c r="B35" s="58" t="s">
        <v>72</v>
      </c>
      <c r="C35" s="63">
        <v>1</v>
      </c>
      <c r="D35" s="4"/>
      <c r="E35" s="4" t="s">
        <v>38</v>
      </c>
      <c r="F35" s="79"/>
      <c r="G35" s="79"/>
      <c r="H35" s="81"/>
    </row>
    <row r="36" spans="1:8" s="27" customFormat="1" ht="131.25">
      <c r="A36" s="28">
        <f t="shared" si="2"/>
        <v>28</v>
      </c>
      <c r="B36" s="58" t="s">
        <v>7</v>
      </c>
      <c r="C36" s="63">
        <v>1</v>
      </c>
      <c r="D36" s="6"/>
      <c r="E36" s="6" t="s">
        <v>84</v>
      </c>
      <c r="F36" s="79"/>
      <c r="G36" s="80"/>
      <c r="H36" s="81"/>
    </row>
    <row r="37" spans="1:8" s="27" customFormat="1" ht="175.9" customHeight="1">
      <c r="A37" s="28">
        <f t="shared" si="2"/>
        <v>29</v>
      </c>
      <c r="B37" s="58" t="s">
        <v>4</v>
      </c>
      <c r="C37" s="63">
        <v>1</v>
      </c>
      <c r="D37" s="6"/>
      <c r="E37" s="6" t="s">
        <v>45</v>
      </c>
      <c r="F37" s="79"/>
      <c r="G37" s="80"/>
      <c r="H37" s="81"/>
    </row>
    <row r="38" spans="1:8" s="27" customFormat="1" ht="131.25">
      <c r="A38" s="28">
        <f t="shared" si="2"/>
        <v>30</v>
      </c>
      <c r="B38" s="58" t="s">
        <v>5</v>
      </c>
      <c r="C38" s="63">
        <v>1</v>
      </c>
      <c r="D38" s="6"/>
      <c r="E38" s="6" t="s">
        <v>46</v>
      </c>
      <c r="F38" s="79"/>
      <c r="G38" s="80"/>
      <c r="H38" s="81"/>
    </row>
    <row r="39" spans="1:8" ht="150">
      <c r="A39" s="28">
        <f t="shared" si="2"/>
        <v>31</v>
      </c>
      <c r="B39" s="58" t="s">
        <v>73</v>
      </c>
      <c r="C39" s="63">
        <v>1</v>
      </c>
      <c r="D39" s="4"/>
      <c r="E39" s="4" t="s">
        <v>85</v>
      </c>
      <c r="F39" s="79"/>
      <c r="G39" s="80"/>
      <c r="H39" s="81"/>
    </row>
    <row r="40" spans="1:8" ht="113.25" thickBot="1">
      <c r="A40" s="29">
        <f t="shared" si="2"/>
        <v>32</v>
      </c>
      <c r="B40" s="59" t="s">
        <v>74</v>
      </c>
      <c r="C40" s="65">
        <v>1</v>
      </c>
      <c r="D40" s="5"/>
      <c r="E40" s="5" t="s">
        <v>47</v>
      </c>
      <c r="F40" s="87"/>
      <c r="G40" s="86"/>
      <c r="H40" s="92"/>
    </row>
    <row r="41" ht="35.1" customHeight="1" thickBot="1">
      <c r="H41" s="24"/>
    </row>
    <row r="42" spans="1:8" s="26" customFormat="1" ht="35.1" customHeight="1" thickBot="1">
      <c r="A42" s="12"/>
      <c r="B42" s="25"/>
      <c r="D42" s="14"/>
      <c r="E42" s="66" t="s">
        <v>23</v>
      </c>
      <c r="F42" s="15"/>
      <c r="G42" s="16"/>
      <c r="H42" s="16"/>
    </row>
    <row r="43" spans="1:8" ht="56.1" customHeight="1">
      <c r="A43" s="73"/>
      <c r="B43" s="68" t="s">
        <v>91</v>
      </c>
      <c r="C43" s="69" t="s">
        <v>6</v>
      </c>
      <c r="D43" s="69"/>
      <c r="E43" s="70" t="s">
        <v>92</v>
      </c>
      <c r="F43" s="70" t="s">
        <v>93</v>
      </c>
      <c r="G43" s="69" t="s">
        <v>109</v>
      </c>
      <c r="H43" s="71" t="s">
        <v>110</v>
      </c>
    </row>
    <row r="44" spans="1:8" s="27" customFormat="1" ht="93.75">
      <c r="A44" s="28">
        <f>A40+1</f>
        <v>33</v>
      </c>
      <c r="B44" s="58" t="s">
        <v>2</v>
      </c>
      <c r="C44" s="63">
        <v>1</v>
      </c>
      <c r="D44" s="6"/>
      <c r="E44" s="6" t="s">
        <v>42</v>
      </c>
      <c r="F44" s="79"/>
      <c r="G44" s="79"/>
      <c r="H44" s="81"/>
    </row>
    <row r="45" spans="1:8" s="27" customFormat="1" ht="56.25">
      <c r="A45" s="28">
        <f aca="true" t="shared" si="3" ref="A45:A56">A44+1</f>
        <v>34</v>
      </c>
      <c r="B45" s="58" t="s">
        <v>3</v>
      </c>
      <c r="C45" s="63">
        <v>4</v>
      </c>
      <c r="D45" s="6"/>
      <c r="E45" s="6" t="s">
        <v>43</v>
      </c>
      <c r="F45" s="79"/>
      <c r="G45" s="79"/>
      <c r="H45" s="81"/>
    </row>
    <row r="46" spans="1:8" s="27" customFormat="1" ht="37.5">
      <c r="A46" s="28">
        <f t="shared" si="3"/>
        <v>35</v>
      </c>
      <c r="B46" s="58" t="s">
        <v>11</v>
      </c>
      <c r="C46" s="63">
        <v>2</v>
      </c>
      <c r="D46" s="6"/>
      <c r="E46" s="6" t="s">
        <v>48</v>
      </c>
      <c r="F46" s="79"/>
      <c r="G46" s="80"/>
      <c r="H46" s="81"/>
    </row>
    <row r="47" spans="1:8" s="27" customFormat="1" ht="75">
      <c r="A47" s="28">
        <f t="shared" si="3"/>
        <v>36</v>
      </c>
      <c r="B47" s="58" t="s">
        <v>10</v>
      </c>
      <c r="C47" s="63">
        <v>15</v>
      </c>
      <c r="D47" s="6"/>
      <c r="E47" s="6" t="s">
        <v>36</v>
      </c>
      <c r="F47" s="79"/>
      <c r="G47" s="80"/>
      <c r="H47" s="81"/>
    </row>
    <row r="48" spans="1:8" ht="75">
      <c r="A48" s="28">
        <f t="shared" si="3"/>
        <v>37</v>
      </c>
      <c r="B48" s="58" t="s">
        <v>72</v>
      </c>
      <c r="C48" s="63">
        <v>2</v>
      </c>
      <c r="D48" s="4"/>
      <c r="E48" s="4" t="s">
        <v>31</v>
      </c>
      <c r="F48" s="79"/>
      <c r="G48" s="79"/>
      <c r="H48" s="81"/>
    </row>
    <row r="49" spans="1:8" s="27" customFormat="1" ht="131.25">
      <c r="A49" s="28">
        <f t="shared" si="3"/>
        <v>38</v>
      </c>
      <c r="B49" s="58" t="s">
        <v>7</v>
      </c>
      <c r="C49" s="63">
        <v>1</v>
      </c>
      <c r="D49" s="6"/>
      <c r="E49" s="6" t="s">
        <v>84</v>
      </c>
      <c r="F49" s="79"/>
      <c r="G49" s="80"/>
      <c r="H49" s="81"/>
    </row>
    <row r="50" spans="1:8" s="27" customFormat="1" ht="171.4" customHeight="1">
      <c r="A50" s="28">
        <f t="shared" si="3"/>
        <v>39</v>
      </c>
      <c r="B50" s="58" t="s">
        <v>4</v>
      </c>
      <c r="C50" s="63">
        <v>1</v>
      </c>
      <c r="D50" s="6"/>
      <c r="E50" s="6" t="s">
        <v>45</v>
      </c>
      <c r="F50" s="79"/>
      <c r="G50" s="80"/>
      <c r="H50" s="81"/>
    </row>
    <row r="51" spans="1:8" s="27" customFormat="1" ht="112.5">
      <c r="A51" s="28">
        <f t="shared" si="3"/>
        <v>40</v>
      </c>
      <c r="B51" s="58" t="s">
        <v>69</v>
      </c>
      <c r="C51" s="63">
        <v>1</v>
      </c>
      <c r="D51" s="6"/>
      <c r="E51" s="6" t="s">
        <v>49</v>
      </c>
      <c r="F51" s="79"/>
      <c r="G51" s="80"/>
      <c r="H51" s="81"/>
    </row>
    <row r="52" spans="1:8" s="27" customFormat="1" ht="35.1" customHeight="1">
      <c r="A52" s="28">
        <f t="shared" si="3"/>
        <v>41</v>
      </c>
      <c r="B52" s="58" t="s">
        <v>68</v>
      </c>
      <c r="C52" s="63">
        <v>2</v>
      </c>
      <c r="D52" s="6"/>
      <c r="E52" s="6" t="s">
        <v>50</v>
      </c>
      <c r="F52" s="79"/>
      <c r="G52" s="80"/>
      <c r="H52" s="81"/>
    </row>
    <row r="53" spans="1:8" ht="131.25">
      <c r="A53" s="28">
        <f t="shared" si="3"/>
        <v>42</v>
      </c>
      <c r="B53" s="58" t="s">
        <v>5</v>
      </c>
      <c r="C53" s="63">
        <v>1</v>
      </c>
      <c r="D53" s="4"/>
      <c r="E53" s="4" t="s">
        <v>40</v>
      </c>
      <c r="F53" s="79"/>
      <c r="G53" s="80"/>
      <c r="H53" s="81"/>
    </row>
    <row r="54" spans="1:8" ht="150">
      <c r="A54" s="28">
        <f t="shared" si="3"/>
        <v>43</v>
      </c>
      <c r="B54" s="58" t="s">
        <v>73</v>
      </c>
      <c r="C54" s="63">
        <v>1</v>
      </c>
      <c r="D54" s="4"/>
      <c r="E54" s="4" t="s">
        <v>41</v>
      </c>
      <c r="F54" s="79"/>
      <c r="G54" s="80"/>
      <c r="H54" s="81"/>
    </row>
    <row r="55" spans="1:8" s="27" customFormat="1" ht="56.25">
      <c r="A55" s="28">
        <f t="shared" si="3"/>
        <v>44</v>
      </c>
      <c r="B55" s="58" t="s">
        <v>16</v>
      </c>
      <c r="C55" s="63">
        <v>5</v>
      </c>
      <c r="D55" s="6"/>
      <c r="E55" s="6" t="s">
        <v>51</v>
      </c>
      <c r="F55" s="79"/>
      <c r="G55" s="79"/>
      <c r="H55" s="81"/>
    </row>
    <row r="56" spans="1:8" ht="113.25" thickBot="1">
      <c r="A56" s="29">
        <f t="shared" si="3"/>
        <v>45</v>
      </c>
      <c r="B56" s="59" t="s">
        <v>74</v>
      </c>
      <c r="C56" s="65">
        <v>1</v>
      </c>
      <c r="D56" s="5"/>
      <c r="E56" s="5" t="s">
        <v>47</v>
      </c>
      <c r="F56" s="87"/>
      <c r="G56" s="86"/>
      <c r="H56" s="92"/>
    </row>
    <row r="57" spans="1:8" ht="35.1" customHeight="1" thickBot="1">
      <c r="A57" s="31"/>
      <c r="H57" s="24"/>
    </row>
    <row r="58" spans="1:8" ht="35.1" customHeight="1" thickBot="1">
      <c r="A58" s="31"/>
      <c r="D58" s="2"/>
      <c r="E58" s="66" t="s">
        <v>71</v>
      </c>
      <c r="F58" s="15"/>
      <c r="G58" s="33"/>
      <c r="H58" s="34"/>
    </row>
    <row r="59" spans="1:8" ht="56.1" customHeight="1" thickBot="1">
      <c r="A59" s="73"/>
      <c r="B59" s="68" t="s">
        <v>91</v>
      </c>
      <c r="C59" s="69" t="s">
        <v>6</v>
      </c>
      <c r="D59" s="69"/>
      <c r="E59" s="70" t="s">
        <v>92</v>
      </c>
      <c r="F59" s="70" t="s">
        <v>93</v>
      </c>
      <c r="G59" s="69" t="s">
        <v>109</v>
      </c>
      <c r="H59" s="71" t="s">
        <v>110</v>
      </c>
    </row>
    <row r="60" spans="1:8" s="27" customFormat="1" ht="131.25">
      <c r="A60" s="35">
        <f>A56+1</f>
        <v>46</v>
      </c>
      <c r="B60" s="60" t="s">
        <v>14</v>
      </c>
      <c r="C60" s="62">
        <v>6</v>
      </c>
      <c r="D60" s="7"/>
      <c r="E60" s="7" t="s">
        <v>52</v>
      </c>
      <c r="F60" s="77"/>
      <c r="G60" s="77"/>
      <c r="H60" s="89"/>
    </row>
    <row r="61" spans="1:8" s="27" customFormat="1" ht="112.5">
      <c r="A61" s="28">
        <f aca="true" t="shared" si="4" ref="A61:A70">A60+1</f>
        <v>47</v>
      </c>
      <c r="B61" s="58" t="s">
        <v>17</v>
      </c>
      <c r="C61" s="63">
        <v>2</v>
      </c>
      <c r="D61" s="6"/>
      <c r="E61" s="8" t="s">
        <v>53</v>
      </c>
      <c r="F61" s="90"/>
      <c r="G61" s="79"/>
      <c r="H61" s="81"/>
    </row>
    <row r="62" spans="1:8" s="27" customFormat="1" ht="56.25">
      <c r="A62" s="28">
        <f t="shared" si="4"/>
        <v>48</v>
      </c>
      <c r="B62" s="58" t="s">
        <v>24</v>
      </c>
      <c r="C62" s="63">
        <v>2</v>
      </c>
      <c r="D62" s="9"/>
      <c r="E62" s="9" t="s">
        <v>54</v>
      </c>
      <c r="F62" s="80"/>
      <c r="G62" s="79"/>
      <c r="H62" s="82"/>
    </row>
    <row r="63" spans="1:8" s="27" customFormat="1" ht="56.25">
      <c r="A63" s="28">
        <f t="shared" si="4"/>
        <v>49</v>
      </c>
      <c r="B63" s="58" t="s">
        <v>24</v>
      </c>
      <c r="C63" s="63">
        <v>3</v>
      </c>
      <c r="D63" s="9"/>
      <c r="E63" s="9" t="s">
        <v>55</v>
      </c>
      <c r="F63" s="80"/>
      <c r="G63" s="79"/>
      <c r="H63" s="82"/>
    </row>
    <row r="64" spans="1:8" ht="56.25">
      <c r="A64" s="28">
        <f t="shared" si="4"/>
        <v>50</v>
      </c>
      <c r="B64" s="58" t="s">
        <v>24</v>
      </c>
      <c r="C64" s="63">
        <v>3</v>
      </c>
      <c r="D64" s="10"/>
      <c r="E64" s="10" t="s">
        <v>56</v>
      </c>
      <c r="F64" s="90"/>
      <c r="G64" s="79"/>
      <c r="H64" s="82"/>
    </row>
    <row r="65" spans="1:8" ht="35.1" customHeight="1">
      <c r="A65" s="28">
        <f t="shared" si="4"/>
        <v>51</v>
      </c>
      <c r="B65" s="58" t="s">
        <v>19</v>
      </c>
      <c r="C65" s="63">
        <v>3</v>
      </c>
      <c r="D65" s="10"/>
      <c r="E65" s="10" t="s">
        <v>57</v>
      </c>
      <c r="F65" s="90"/>
      <c r="G65" s="79"/>
      <c r="H65" s="82"/>
    </row>
    <row r="66" spans="1:8" s="27" customFormat="1" ht="112.5">
      <c r="A66" s="28">
        <f t="shared" si="4"/>
        <v>52</v>
      </c>
      <c r="B66" s="58" t="s">
        <v>18</v>
      </c>
      <c r="C66" s="63">
        <v>3</v>
      </c>
      <c r="D66" s="9"/>
      <c r="E66" s="9" t="s">
        <v>58</v>
      </c>
      <c r="F66" s="80"/>
      <c r="G66" s="79"/>
      <c r="H66" s="82"/>
    </row>
    <row r="67" spans="1:8" s="27" customFormat="1" ht="112.5">
      <c r="A67" s="28">
        <f t="shared" si="4"/>
        <v>53</v>
      </c>
      <c r="B67" s="58" t="s">
        <v>15</v>
      </c>
      <c r="C67" s="63">
        <v>4</v>
      </c>
      <c r="D67" s="45"/>
      <c r="E67" s="45" t="s">
        <v>59</v>
      </c>
      <c r="F67" s="80"/>
      <c r="G67" s="90"/>
      <c r="H67" s="82"/>
    </row>
    <row r="68" spans="1:8" s="27" customFormat="1" ht="35.1" customHeight="1">
      <c r="A68" s="28">
        <f t="shared" si="4"/>
        <v>54</v>
      </c>
      <c r="B68" s="58" t="s">
        <v>25</v>
      </c>
      <c r="C68" s="63">
        <v>6</v>
      </c>
      <c r="D68" s="45"/>
      <c r="E68" s="46" t="s">
        <v>102</v>
      </c>
      <c r="F68" s="90"/>
      <c r="G68" s="90"/>
      <c r="H68" s="82"/>
    </row>
    <row r="69" spans="1:8" s="27" customFormat="1" ht="56.25">
      <c r="A69" s="28">
        <f t="shared" si="4"/>
        <v>55</v>
      </c>
      <c r="B69" s="58" t="s">
        <v>24</v>
      </c>
      <c r="C69" s="63">
        <v>5</v>
      </c>
      <c r="D69" s="45"/>
      <c r="E69" s="45" t="s">
        <v>60</v>
      </c>
      <c r="F69" s="80"/>
      <c r="G69" s="79"/>
      <c r="H69" s="82"/>
    </row>
    <row r="70" spans="1:8" s="27" customFormat="1" ht="57" thickBot="1">
      <c r="A70" s="29">
        <f t="shared" si="4"/>
        <v>56</v>
      </c>
      <c r="B70" s="59" t="s">
        <v>24</v>
      </c>
      <c r="C70" s="65">
        <v>5</v>
      </c>
      <c r="D70" s="47"/>
      <c r="E70" s="47" t="s">
        <v>61</v>
      </c>
      <c r="F70" s="86"/>
      <c r="G70" s="87"/>
      <c r="H70" s="88"/>
    </row>
    <row r="71" spans="1:8" s="27" customFormat="1" ht="15" customHeight="1" thickBot="1">
      <c r="A71" s="36"/>
      <c r="B71" s="37"/>
      <c r="C71" s="48"/>
      <c r="D71" s="49"/>
      <c r="E71" s="49"/>
      <c r="F71" s="3"/>
      <c r="G71" s="38"/>
      <c r="H71" s="39"/>
    </row>
    <row r="72" spans="1:8" ht="35.1" customHeight="1" thickBot="1">
      <c r="A72" s="31"/>
      <c r="C72" s="48"/>
      <c r="D72" s="49"/>
      <c r="E72" s="66" t="s">
        <v>26</v>
      </c>
      <c r="F72" s="15"/>
      <c r="G72" s="33"/>
      <c r="H72" s="34"/>
    </row>
    <row r="73" spans="1:8" ht="56.1" customHeight="1" thickBot="1">
      <c r="A73" s="73"/>
      <c r="B73" s="68" t="s">
        <v>91</v>
      </c>
      <c r="C73" s="69" t="s">
        <v>6</v>
      </c>
      <c r="D73" s="69"/>
      <c r="E73" s="70" t="s">
        <v>92</v>
      </c>
      <c r="F73" s="70" t="s">
        <v>93</v>
      </c>
      <c r="G73" s="69" t="s">
        <v>109</v>
      </c>
      <c r="H73" s="71" t="s">
        <v>110</v>
      </c>
    </row>
    <row r="74" spans="1:8" s="27" customFormat="1" ht="195.75" customHeight="1">
      <c r="A74" s="35">
        <f>A70+1</f>
        <v>57</v>
      </c>
      <c r="B74" s="60" t="s">
        <v>9</v>
      </c>
      <c r="C74" s="62">
        <v>1</v>
      </c>
      <c r="D74" s="50"/>
      <c r="E74" s="50" t="s">
        <v>87</v>
      </c>
      <c r="F74" s="77"/>
      <c r="G74" s="77"/>
      <c r="H74" s="89"/>
    </row>
    <row r="75" spans="1:8" s="27" customFormat="1" ht="35.1" customHeight="1">
      <c r="A75" s="28">
        <f aca="true" t="shared" si="5" ref="A75:A82">A74+1</f>
        <v>58</v>
      </c>
      <c r="B75" s="58" t="s">
        <v>70</v>
      </c>
      <c r="C75" s="63">
        <v>5</v>
      </c>
      <c r="D75" s="45"/>
      <c r="E75" s="46" t="s">
        <v>94</v>
      </c>
      <c r="F75" s="90"/>
      <c r="G75" s="79"/>
      <c r="H75" s="82"/>
    </row>
    <row r="76" spans="1:8" s="27" customFormat="1" ht="35.1" customHeight="1">
      <c r="A76" s="28">
        <f t="shared" si="5"/>
        <v>59</v>
      </c>
      <c r="B76" s="58" t="s">
        <v>70</v>
      </c>
      <c r="C76" s="63">
        <v>5</v>
      </c>
      <c r="D76" s="45"/>
      <c r="E76" s="46" t="s">
        <v>95</v>
      </c>
      <c r="F76" s="90"/>
      <c r="G76" s="79"/>
      <c r="H76" s="82"/>
    </row>
    <row r="77" spans="1:8" s="27" customFormat="1" ht="35.1" customHeight="1">
      <c r="A77" s="28">
        <f t="shared" si="5"/>
        <v>60</v>
      </c>
      <c r="B77" s="58" t="s">
        <v>70</v>
      </c>
      <c r="C77" s="63">
        <v>5</v>
      </c>
      <c r="D77" s="45"/>
      <c r="E77" s="46" t="s">
        <v>96</v>
      </c>
      <c r="F77" s="90"/>
      <c r="G77" s="79"/>
      <c r="H77" s="82"/>
    </row>
    <row r="78" spans="1:8" s="27" customFormat="1" ht="35.1" customHeight="1">
      <c r="A78" s="28">
        <f t="shared" si="5"/>
        <v>61</v>
      </c>
      <c r="B78" s="58" t="s">
        <v>70</v>
      </c>
      <c r="C78" s="63">
        <v>5</v>
      </c>
      <c r="D78" s="45"/>
      <c r="E78" s="46" t="s">
        <v>97</v>
      </c>
      <c r="F78" s="90"/>
      <c r="G78" s="79"/>
      <c r="H78" s="82"/>
    </row>
    <row r="79" spans="1:8" s="27" customFormat="1" ht="35.1" customHeight="1">
      <c r="A79" s="28">
        <f t="shared" si="5"/>
        <v>62</v>
      </c>
      <c r="B79" s="58" t="s">
        <v>70</v>
      </c>
      <c r="C79" s="63">
        <v>5</v>
      </c>
      <c r="D79" s="45"/>
      <c r="E79" s="46" t="s">
        <v>98</v>
      </c>
      <c r="F79" s="90"/>
      <c r="G79" s="79"/>
      <c r="H79" s="82"/>
    </row>
    <row r="80" spans="1:8" s="27" customFormat="1" ht="35.1" customHeight="1">
      <c r="A80" s="28">
        <f t="shared" si="5"/>
        <v>63</v>
      </c>
      <c r="B80" s="58" t="s">
        <v>70</v>
      </c>
      <c r="C80" s="63">
        <v>5</v>
      </c>
      <c r="D80" s="45"/>
      <c r="E80" s="46" t="s">
        <v>99</v>
      </c>
      <c r="F80" s="90"/>
      <c r="G80" s="79"/>
      <c r="H80" s="82"/>
    </row>
    <row r="81" spans="1:8" s="27" customFormat="1" ht="35.1" customHeight="1">
      <c r="A81" s="28">
        <f t="shared" si="5"/>
        <v>64</v>
      </c>
      <c r="B81" s="58" t="s">
        <v>70</v>
      </c>
      <c r="C81" s="63">
        <v>9</v>
      </c>
      <c r="D81" s="45"/>
      <c r="E81" s="46" t="s">
        <v>100</v>
      </c>
      <c r="F81" s="90"/>
      <c r="G81" s="79"/>
      <c r="H81" s="82"/>
    </row>
    <row r="82" spans="1:8" s="27" customFormat="1" ht="35.1" customHeight="1" thickBot="1">
      <c r="A82" s="29">
        <f t="shared" si="5"/>
        <v>65</v>
      </c>
      <c r="B82" s="58" t="s">
        <v>70</v>
      </c>
      <c r="C82" s="65">
        <v>5</v>
      </c>
      <c r="D82" s="47"/>
      <c r="E82" s="51" t="s">
        <v>101</v>
      </c>
      <c r="F82" s="91"/>
      <c r="G82" s="87"/>
      <c r="H82" s="88"/>
    </row>
    <row r="83" spans="1:8" ht="12.95" customHeight="1" thickBot="1">
      <c r="A83" s="31"/>
      <c r="C83" s="48"/>
      <c r="D83" s="49"/>
      <c r="E83" s="52"/>
      <c r="G83" s="32"/>
      <c r="H83" s="40"/>
    </row>
    <row r="84" spans="1:8" ht="35.1" customHeight="1" thickBot="1">
      <c r="A84" s="31"/>
      <c r="B84" s="41"/>
      <c r="C84" s="53"/>
      <c r="D84" s="52"/>
      <c r="E84" s="66" t="s">
        <v>27</v>
      </c>
      <c r="F84" s="15"/>
      <c r="G84" s="33"/>
      <c r="H84" s="34"/>
    </row>
    <row r="85" spans="1:8" ht="56.1" customHeight="1" thickBot="1">
      <c r="A85" s="73"/>
      <c r="B85" s="68" t="s">
        <v>91</v>
      </c>
      <c r="C85" s="69" t="s">
        <v>6</v>
      </c>
      <c r="D85" s="69"/>
      <c r="E85" s="70" t="s">
        <v>92</v>
      </c>
      <c r="F85" s="70" t="s">
        <v>93</v>
      </c>
      <c r="G85" s="69" t="s">
        <v>109</v>
      </c>
      <c r="H85" s="71" t="s">
        <v>110</v>
      </c>
    </row>
    <row r="86" spans="1:8" ht="219" customHeight="1">
      <c r="A86" s="30">
        <f>A82+1</f>
        <v>66</v>
      </c>
      <c r="B86" s="60" t="s">
        <v>13</v>
      </c>
      <c r="C86" s="62">
        <v>3</v>
      </c>
      <c r="D86" s="54"/>
      <c r="E86" s="54" t="s">
        <v>62</v>
      </c>
      <c r="F86" s="76"/>
      <c r="G86" s="77"/>
      <c r="H86" s="78"/>
    </row>
    <row r="87" spans="1:8" s="27" customFormat="1" ht="56.25">
      <c r="A87" s="28">
        <f aca="true" t="shared" si="6" ref="A87:A93">A86+1</f>
        <v>67</v>
      </c>
      <c r="B87" s="58" t="s">
        <v>10</v>
      </c>
      <c r="C87" s="63">
        <v>10</v>
      </c>
      <c r="D87" s="55"/>
      <c r="E87" s="55" t="s">
        <v>63</v>
      </c>
      <c r="F87" s="79"/>
      <c r="G87" s="80"/>
      <c r="H87" s="81"/>
    </row>
    <row r="88" spans="1:8" s="27" customFormat="1" ht="56.25">
      <c r="A88" s="28">
        <f t="shared" si="6"/>
        <v>68</v>
      </c>
      <c r="B88" s="58" t="s">
        <v>77</v>
      </c>
      <c r="C88" s="63">
        <v>10</v>
      </c>
      <c r="D88" s="55"/>
      <c r="E88" s="55" t="s">
        <v>64</v>
      </c>
      <c r="F88" s="79"/>
      <c r="G88" s="79"/>
      <c r="H88" s="81"/>
    </row>
    <row r="89" spans="1:8" ht="56.25">
      <c r="A89" s="28">
        <f t="shared" si="6"/>
        <v>69</v>
      </c>
      <c r="B89" s="58" t="s">
        <v>8</v>
      </c>
      <c r="C89" s="63">
        <v>1</v>
      </c>
      <c r="D89" s="45"/>
      <c r="E89" s="45" t="s">
        <v>65</v>
      </c>
      <c r="F89" s="80"/>
      <c r="G89" s="79"/>
      <c r="H89" s="82"/>
    </row>
    <row r="90" spans="1:8" ht="56.25">
      <c r="A90" s="28">
        <f t="shared" si="6"/>
        <v>70</v>
      </c>
      <c r="B90" s="58" t="s">
        <v>78</v>
      </c>
      <c r="C90" s="63">
        <v>2</v>
      </c>
      <c r="D90" s="45"/>
      <c r="E90" s="45" t="s">
        <v>66</v>
      </c>
      <c r="F90" s="80"/>
      <c r="G90" s="79"/>
      <c r="H90" s="82"/>
    </row>
    <row r="91" spans="1:8" ht="112.5">
      <c r="A91" s="28">
        <f t="shared" si="6"/>
        <v>71</v>
      </c>
      <c r="B91" s="58" t="s">
        <v>76</v>
      </c>
      <c r="C91" s="63">
        <v>25</v>
      </c>
      <c r="D91" s="55"/>
      <c r="E91" s="55" t="s">
        <v>47</v>
      </c>
      <c r="F91" s="79"/>
      <c r="G91" s="80"/>
      <c r="H91" s="81"/>
    </row>
    <row r="92" spans="1:8" ht="37.5">
      <c r="A92" s="28">
        <f t="shared" si="6"/>
        <v>72</v>
      </c>
      <c r="B92" s="58" t="s">
        <v>86</v>
      </c>
      <c r="C92" s="63">
        <v>2</v>
      </c>
      <c r="D92" s="45"/>
      <c r="E92" s="45" t="s">
        <v>67</v>
      </c>
      <c r="F92" s="80"/>
      <c r="G92" s="79"/>
      <c r="H92" s="82"/>
    </row>
    <row r="93" spans="1:8" s="27" customFormat="1" ht="35.1" customHeight="1">
      <c r="A93" s="28">
        <f t="shared" si="6"/>
        <v>73</v>
      </c>
      <c r="B93" s="58" t="s">
        <v>15</v>
      </c>
      <c r="C93" s="63">
        <v>2</v>
      </c>
      <c r="D93" s="45"/>
      <c r="E93" s="45" t="s">
        <v>104</v>
      </c>
      <c r="F93" s="80"/>
      <c r="G93" s="79"/>
      <c r="H93" s="82"/>
    </row>
    <row r="94" spans="1:8" s="27" customFormat="1" ht="35.1" customHeight="1">
      <c r="A94" s="57">
        <v>74</v>
      </c>
      <c r="B94" s="61" t="s">
        <v>15</v>
      </c>
      <c r="C94" s="64">
        <v>5</v>
      </c>
      <c r="D94" s="56"/>
      <c r="E94" s="56" t="s">
        <v>103</v>
      </c>
      <c r="F94" s="83"/>
      <c r="G94" s="84"/>
      <c r="H94" s="85"/>
    </row>
    <row r="95" spans="1:8" s="27" customFormat="1" ht="56.25">
      <c r="A95" s="28">
        <v>75</v>
      </c>
      <c r="B95" s="61" t="s">
        <v>12</v>
      </c>
      <c r="C95" s="64">
        <v>1</v>
      </c>
      <c r="D95" s="56"/>
      <c r="E95" s="56" t="s">
        <v>105</v>
      </c>
      <c r="F95" s="83"/>
      <c r="G95" s="84"/>
      <c r="H95" s="85"/>
    </row>
    <row r="96" spans="1:8" s="27" customFormat="1" ht="38.25" thickBot="1">
      <c r="A96" s="29">
        <v>76</v>
      </c>
      <c r="B96" s="59" t="s">
        <v>12</v>
      </c>
      <c r="C96" s="65">
        <v>1</v>
      </c>
      <c r="D96" s="42"/>
      <c r="E96" s="11" t="s">
        <v>88</v>
      </c>
      <c r="F96" s="86"/>
      <c r="G96" s="87"/>
      <c r="H96" s="88"/>
    </row>
    <row r="97" spans="4:8" ht="19.15" customHeight="1" thickBot="1">
      <c r="D97" s="2"/>
      <c r="G97" s="43"/>
      <c r="H97" s="44"/>
    </row>
    <row r="98" spans="4:8" ht="35.1" customHeight="1" thickBot="1">
      <c r="D98" s="2"/>
      <c r="F98" s="75" t="s">
        <v>107</v>
      </c>
      <c r="G98" s="93"/>
      <c r="H98" s="94"/>
    </row>
    <row r="99" spans="6:8" ht="35.1" customHeight="1" thickBot="1">
      <c r="F99" s="74" t="s">
        <v>106</v>
      </c>
      <c r="G99" s="95"/>
      <c r="H99" s="96"/>
    </row>
    <row r="100" spans="6:8" ht="34.5" customHeight="1" thickBot="1">
      <c r="F100" s="75" t="s">
        <v>108</v>
      </c>
      <c r="G100" s="97"/>
      <c r="H100" s="98"/>
    </row>
  </sheetData>
  <sheetProtection password="ACBE" sheet="1" objects="1" scenarios="1" selectLockedCells="1"/>
  <mergeCells count="3">
    <mergeCell ref="G98:H98"/>
    <mergeCell ref="G99:H99"/>
    <mergeCell ref="G100:H100"/>
  </mergeCells>
  <printOptions/>
  <pageMargins left="0.15748031496062992" right="0.15748031496062992" top="0.5511811023622047" bottom="0.4330708661417323" header="0.1968503937007874" footer="0.2362204724409449"/>
  <pageSetup fitToHeight="0" fitToWidth="1" horizontalDpi="600" verticalDpi="600" orientation="landscape" paperSize="9" scale="58" r:id="rId1"/>
  <headerFooter>
    <oddHeader>&amp;L&amp;"Verdana,Tučné"&amp;10Příloha č. 2 zadávací dokumentace – Technická specifikace Zboží včetně jednotkových kupních cen&amp;RStrana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PPS Lukáš Eppich</cp:lastModifiedBy>
  <cp:lastPrinted>2016-10-26T08:03:04Z</cp:lastPrinted>
  <dcterms:created xsi:type="dcterms:W3CDTF">2016-07-12T14:36:58Z</dcterms:created>
  <dcterms:modified xsi:type="dcterms:W3CDTF">2017-01-30T09:05:52Z</dcterms:modified>
  <cp:category/>
  <cp:version/>
  <cp:contentType/>
  <cp:contentStatus/>
</cp:coreProperties>
</file>