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<sst xmlns="http://schemas.openxmlformats.org/spreadsheetml/2006/main" count="42" uniqueCount="42">
  <si>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Položka rozpočtu</t>
  </si>
  <si>
    <t>Cena vč. DPH</t>
  </si>
  <si>
    <t>1</t>
  </si>
  <si>
    <t>výroba licích forem</t>
  </si>
  <si>
    <t>výroba negativních forem (silikon, sádra, pletivo, dřevo, separátory)</t>
  </si>
  <si>
    <t>výroba voskového modelu (speciální modelovací vosky)</t>
  </si>
  <si>
    <t>2</t>
  </si>
  <si>
    <t>odlití bronzových dílů a jejich svaření v celek</t>
  </si>
  <si>
    <t>výroba jednorázových kovových licích rámů</t>
  </si>
  <si>
    <t>zaformování voskových modelů do rámů směsi sádry a antuky</t>
  </si>
  <si>
    <t>6x sušení forem a vytavení voskového modelu v peci při 700 °C - 1 týden</t>
  </si>
  <si>
    <t>tavba (bronz ČSN 423135, cca 1500kg) a odlití jednotlivých dílů pomníku</t>
  </si>
  <si>
    <t>rozbití forem a pískování hrubých odlitků</t>
  </si>
  <si>
    <t>pasování hrubých odlitků k sobě (jednotlivých dílů), řezání, svařování</t>
  </si>
  <si>
    <t>výroba a instalace vnitřní nosné nerezové konstrukce</t>
  </si>
  <si>
    <t>výroba nerezových kotvících prvků</t>
  </si>
  <si>
    <t>3</t>
  </si>
  <si>
    <t>cizelování a patinace odlitku</t>
  </si>
  <si>
    <t>základní hrubé opracování povrchu sestaveného sousoší</t>
  </si>
  <si>
    <t>4</t>
  </si>
  <si>
    <t>konzervace voskovými emulzemi</t>
  </si>
  <si>
    <t>napouštění povrchu průběžně zahřívaného odlitku voskovými preparáty a kyselinami, aby se docílilo efektu přirozeného stárnutí</t>
  </si>
  <si>
    <t>5</t>
  </si>
  <si>
    <t>doprava a montáž kompletního sousoší vč. kotvení</t>
  </si>
  <si>
    <t>= nákladní autodoprava, autojeřáb k naložení a složení, pomocný transportní rám a manipulační přípravky</t>
  </si>
  <si>
    <t>Slévárna celkem</t>
  </si>
  <si>
    <t>6</t>
  </si>
  <si>
    <t>kamenické dokončovací práce podstavce</t>
  </si>
  <si>
    <r>
      <t xml:space="preserve">zhotovení nápisu na boční ploše kamenného obkladu                                </t>
    </r>
    <r>
      <rPr>
        <sz val="8"/>
        <rFont val="Times New Roman"/>
        <family val="1"/>
      </rPr>
      <t>„PAMÁTCE 102 DŮSTOJNÍKŮ A 1511 MUŽŮ PADLÝCH V JEZDECKÉ SRÁŽCE U STŘEZETIC 3.7.1866“</t>
    </r>
  </si>
  <si>
    <t>omytí kamenného obkladu podstavce a po jeho vysušení chemické ošetření proti řasám a mechům, závěrečná hydrofobizace, plocha 11,5 m2</t>
  </si>
  <si>
    <t>7</t>
  </si>
  <si>
    <t>výroba a osazení informační tabule včetně rámu a graf. přípravy</t>
  </si>
  <si>
    <t>grafická příprava a tisk a montáž tabule do rámu</t>
  </si>
  <si>
    <t>výroba a osazení dřevěného rámu tabule včetně betonáže patek</t>
  </si>
  <si>
    <t>8</t>
  </si>
  <si>
    <t>finální sadové úpravy</t>
  </si>
  <si>
    <t>likvidace plevele, modelace a urovnání terénu, osetí a vypěstování trávníku, plocha vč. svahů podstavce pomníku 80 m2</t>
  </si>
  <si>
    <t>výsadba 8 ks keřů vzrůstu 60 - 100 cm, mulčování, zalévání</t>
  </si>
  <si>
    <t xml:space="preserve">pořízení a osazení parkové lavičky </t>
  </si>
  <si>
    <t>Cena bez DPH</t>
  </si>
  <si>
    <t>vyplňujte pouze žluté buňky - celková cena a dílčí hodnoty se nasčítají po vyplnění žlutých políček</t>
  </si>
  <si>
    <t xml:space="preserve">Celková cena projektu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</si>
</sst>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vertical="top" wrapText="1"/>
    </xf>
    <xf numFmtId="49" fontId="0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vertical="top" wrapText="1"/>
    </xf>
    <xf numFmtId="164" fontId="0" fillId="0" borderId="8" xfId="0" applyNumberFormat="1" applyBorder="1"/>
    <xf numFmtId="0" fontId="3" fillId="0" borderId="7" xfId="0" applyFont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164" fontId="5" fillId="0" borderId="8" xfId="0" applyNumberFormat="1" applyFont="1" applyBorder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7" xfId="0" applyBorder="1"/>
    <xf numFmtId="0" fontId="0" fillId="0" borderId="9" xfId="0" applyBorder="1"/>
    <xf numFmtId="164" fontId="0" fillId="0" borderId="10" xfId="0" applyNumberFormat="1" applyBorder="1"/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4" fontId="5" fillId="0" borderId="3" xfId="0" applyNumberFormat="1" applyFont="1" applyBorder="1"/>
    <xf numFmtId="164" fontId="7" fillId="0" borderId="14" xfId="0" applyNumberFormat="1" applyFont="1" applyBorder="1"/>
    <xf numFmtId="164" fontId="7" fillId="0" borderId="8" xfId="0" applyNumberFormat="1" applyFont="1" applyBorder="1"/>
    <xf numFmtId="164" fontId="0" fillId="2" borderId="8" xfId="0" applyNumberFormat="1" applyFill="1" applyBorder="1" applyProtection="1">
      <protection locked="0"/>
    </xf>
    <xf numFmtId="0" fontId="4" fillId="0" borderId="15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view="pageLayout" workbookViewId="0" topLeftCell="A1">
      <selection activeCell="B29" sqref="B29"/>
    </sheetView>
  </sheetViews>
  <sheetFormatPr defaultColWidth="9.140625" defaultRowHeight="15"/>
  <cols>
    <col min="1" max="1" width="3.8515625" style="0" customWidth="1"/>
    <col min="2" max="2" width="56.28125" style="0" customWidth="1"/>
    <col min="3" max="3" width="14.7109375" style="0" bestFit="1" customWidth="1"/>
    <col min="4" max="4" width="12.421875" style="0" customWidth="1"/>
  </cols>
  <sheetData>
    <row r="1" spans="1:4" ht="16.5" thickBot="1">
      <c r="A1" s="1" t="s">
        <v>0</v>
      </c>
      <c r="B1" s="2"/>
      <c r="C1" s="3" t="s">
        <v>39</v>
      </c>
      <c r="D1" s="3" t="s">
        <v>1</v>
      </c>
    </row>
    <row r="2" spans="1:4" ht="15">
      <c r="A2" s="4" t="s">
        <v>2</v>
      </c>
      <c r="B2" s="5" t="s">
        <v>3</v>
      </c>
      <c r="C2" s="21">
        <f>SUM(C3:C4)</f>
        <v>0</v>
      </c>
      <c r="D2" s="21">
        <f>SUM(D3:D4)</f>
        <v>0</v>
      </c>
    </row>
    <row r="3" spans="1:4" ht="15">
      <c r="A3" s="6"/>
      <c r="B3" s="7" t="s">
        <v>4</v>
      </c>
      <c r="C3" s="23"/>
      <c r="D3" s="23"/>
    </row>
    <row r="4" spans="1:4" ht="15">
      <c r="A4" s="6"/>
      <c r="B4" s="7" t="s">
        <v>5</v>
      </c>
      <c r="C4" s="23"/>
      <c r="D4" s="23"/>
    </row>
    <row r="5" spans="1:4" ht="15">
      <c r="A5" s="6" t="s">
        <v>6</v>
      </c>
      <c r="B5" s="9" t="s">
        <v>7</v>
      </c>
      <c r="C5" s="22">
        <f>SUM(C6:C13)</f>
        <v>0</v>
      </c>
      <c r="D5" s="22">
        <f>SUM(D6:D13)</f>
        <v>0</v>
      </c>
    </row>
    <row r="6" spans="1:4" ht="15">
      <c r="A6" s="6"/>
      <c r="B6" s="7" t="s">
        <v>8</v>
      </c>
      <c r="C6" s="23"/>
      <c r="D6" s="23"/>
    </row>
    <row r="7" spans="1:4" ht="15">
      <c r="A7" s="6"/>
      <c r="B7" s="7" t="s">
        <v>9</v>
      </c>
      <c r="C7" s="23"/>
      <c r="D7" s="23"/>
    </row>
    <row r="8" spans="1:4" ht="25.5">
      <c r="A8" s="6"/>
      <c r="B8" s="7" t="s">
        <v>10</v>
      </c>
      <c r="C8" s="23"/>
      <c r="D8" s="23"/>
    </row>
    <row r="9" spans="1:4" ht="25.5">
      <c r="A9" s="6"/>
      <c r="B9" s="7" t="s">
        <v>11</v>
      </c>
      <c r="C9" s="23"/>
      <c r="D9" s="23"/>
    </row>
    <row r="10" spans="1:4" ht="15">
      <c r="A10" s="6"/>
      <c r="B10" s="7" t="s">
        <v>12</v>
      </c>
      <c r="C10" s="23"/>
      <c r="D10" s="23"/>
    </row>
    <row r="11" spans="1:4" ht="15">
      <c r="A11" s="6"/>
      <c r="B11" s="7" t="s">
        <v>13</v>
      </c>
      <c r="C11" s="23"/>
      <c r="D11" s="23"/>
    </row>
    <row r="12" spans="1:4" ht="15">
      <c r="A12" s="6"/>
      <c r="B12" s="7" t="s">
        <v>14</v>
      </c>
      <c r="C12" s="23"/>
      <c r="D12" s="23"/>
    </row>
    <row r="13" spans="1:4" ht="15">
      <c r="A13" s="6"/>
      <c r="B13" s="7" t="s">
        <v>15</v>
      </c>
      <c r="C13" s="23"/>
      <c r="D13" s="23"/>
    </row>
    <row r="14" spans="1:4" ht="15">
      <c r="A14" s="6" t="s">
        <v>16</v>
      </c>
      <c r="B14" s="9" t="s">
        <v>17</v>
      </c>
      <c r="C14" s="22">
        <f>SUM(C15)</f>
        <v>0</v>
      </c>
      <c r="D14" s="22">
        <f>SUM(D15)</f>
        <v>0</v>
      </c>
    </row>
    <row r="15" spans="1:4" ht="15">
      <c r="A15" s="6"/>
      <c r="B15" s="7" t="s">
        <v>18</v>
      </c>
      <c r="C15" s="23"/>
      <c r="D15" s="23"/>
    </row>
    <row r="16" spans="1:4" ht="15">
      <c r="A16" s="6" t="s">
        <v>19</v>
      </c>
      <c r="B16" s="9" t="s">
        <v>20</v>
      </c>
      <c r="C16" s="22">
        <f>SUM(C17)</f>
        <v>0</v>
      </c>
      <c r="D16" s="22">
        <f>SUM(D17)</f>
        <v>0</v>
      </c>
    </row>
    <row r="17" spans="1:4" ht="25.5">
      <c r="A17" s="6"/>
      <c r="B17" s="7" t="s">
        <v>21</v>
      </c>
      <c r="C17" s="23"/>
      <c r="D17" s="23"/>
    </row>
    <row r="18" spans="1:4" ht="15">
      <c r="A18" s="6" t="s">
        <v>22</v>
      </c>
      <c r="B18" s="9" t="s">
        <v>23</v>
      </c>
      <c r="C18" s="22">
        <f>SUM(C19)</f>
        <v>0</v>
      </c>
      <c r="D18" s="22">
        <f>SUM(D19)</f>
        <v>0</v>
      </c>
    </row>
    <row r="19" spans="1:4" ht="25.5">
      <c r="A19" s="6"/>
      <c r="B19" s="7" t="s">
        <v>24</v>
      </c>
      <c r="C19" s="23"/>
      <c r="D19" s="23"/>
    </row>
    <row r="20" spans="1:4" ht="15">
      <c r="A20" s="6"/>
      <c r="B20" s="10" t="s">
        <v>25</v>
      </c>
      <c r="C20" s="11">
        <f>C2+C5+C14+C16+C18</f>
        <v>0</v>
      </c>
      <c r="D20" s="11">
        <f>D2+D5+D14+D16+D18</f>
        <v>0</v>
      </c>
    </row>
    <row r="21" spans="1:4" ht="15">
      <c r="A21" s="12"/>
      <c r="B21" s="14"/>
      <c r="C21" s="13"/>
      <c r="D21" s="13"/>
    </row>
    <row r="22" spans="1:4" ht="15">
      <c r="A22" s="6" t="s">
        <v>26</v>
      </c>
      <c r="B22" s="9" t="s">
        <v>27</v>
      </c>
      <c r="C22" s="22">
        <f>SUM(C23:C24)</f>
        <v>0</v>
      </c>
      <c r="D22" s="22">
        <f>SUM(D23:D24)</f>
        <v>0</v>
      </c>
    </row>
    <row r="23" spans="1:4" ht="35.25">
      <c r="A23" s="6"/>
      <c r="B23" s="7" t="s">
        <v>28</v>
      </c>
      <c r="C23" s="23"/>
      <c r="D23" s="23"/>
    </row>
    <row r="24" spans="1:4" ht="38.25">
      <c r="A24" s="6"/>
      <c r="B24" s="7" t="s">
        <v>29</v>
      </c>
      <c r="C24" s="23"/>
      <c r="D24" s="23"/>
    </row>
    <row r="25" spans="1:4" ht="15">
      <c r="A25" s="6"/>
      <c r="B25" s="14"/>
      <c r="C25" s="8"/>
      <c r="D25" s="8"/>
    </row>
    <row r="26" spans="1:4" ht="15">
      <c r="A26" s="6" t="s">
        <v>30</v>
      </c>
      <c r="B26" s="9" t="s">
        <v>31</v>
      </c>
      <c r="C26" s="22">
        <f>SUM(C27:C28)</f>
        <v>0</v>
      </c>
      <c r="D26" s="22">
        <f>SUM(D27:D28)</f>
        <v>0</v>
      </c>
    </row>
    <row r="27" spans="1:4" ht="15">
      <c r="A27" s="6"/>
      <c r="B27" s="7" t="s">
        <v>32</v>
      </c>
      <c r="C27" s="23"/>
      <c r="D27" s="23"/>
    </row>
    <row r="28" spans="1:4" ht="15">
      <c r="A28" s="6"/>
      <c r="B28" s="7" t="s">
        <v>33</v>
      </c>
      <c r="C28" s="23"/>
      <c r="D28" s="23"/>
    </row>
    <row r="29" spans="1:4" ht="15">
      <c r="A29" s="6"/>
      <c r="B29" s="14"/>
      <c r="C29" s="8"/>
      <c r="D29" s="8"/>
    </row>
    <row r="30" spans="1:4" ht="15">
      <c r="A30" s="6" t="s">
        <v>34</v>
      </c>
      <c r="B30" s="9" t="s">
        <v>35</v>
      </c>
      <c r="C30" s="22">
        <f>SUM(C31:C33)</f>
        <v>0</v>
      </c>
      <c r="D30" s="22">
        <f>SUM(D31:D33)</f>
        <v>0</v>
      </c>
    </row>
    <row r="31" spans="1:4" ht="25.5">
      <c r="A31" s="12"/>
      <c r="B31" s="7" t="s">
        <v>36</v>
      </c>
      <c r="C31" s="23"/>
      <c r="D31" s="23"/>
    </row>
    <row r="32" spans="1:4" ht="15">
      <c r="A32" s="12"/>
      <c r="B32" s="7" t="s">
        <v>37</v>
      </c>
      <c r="C32" s="23"/>
      <c r="D32" s="23"/>
    </row>
    <row r="33" spans="1:4" ht="15">
      <c r="A33" s="12"/>
      <c r="B33" s="7" t="s">
        <v>38</v>
      </c>
      <c r="C33" s="23"/>
      <c r="D33" s="23"/>
    </row>
    <row r="34" spans="1:4" ht="15.75" thickBot="1">
      <c r="A34" s="18"/>
      <c r="B34" s="15"/>
      <c r="C34" s="16"/>
      <c r="D34" s="16"/>
    </row>
    <row r="35" spans="1:4" ht="15.75" thickBot="1">
      <c r="A35" s="19"/>
      <c r="B35" s="17" t="s">
        <v>41</v>
      </c>
      <c r="C35" s="20">
        <f>C20+C22+C26+C30</f>
        <v>0</v>
      </c>
      <c r="D35" s="20">
        <f>D20+D22+D26+D30</f>
        <v>0</v>
      </c>
    </row>
    <row r="36" ht="25.5">
      <c r="B36" s="24" t="s">
        <v>40</v>
      </c>
    </row>
    <row r="39" ht="20.25" customHeight="1"/>
  </sheetData>
  <sheetProtection algorithmName="SHA-512" hashValue="NN9378/Ny2BxrFVPNJb5hfzndIzqFZJ2dviVjfZ26o9hDPM2NqYv1NaVKBlm6+snd0/8kTg9a8FUXEZXfNd7TA==" saltValue="gKsMRADuZMCKqHXOz87Fyg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  <headerFooter>
    <oddHeader>&amp;LPříloha č.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651</dc:creator>
  <cp:keywords/>
  <dc:description/>
  <cp:lastModifiedBy>Blezzardová Jana JUDr.</cp:lastModifiedBy>
  <cp:lastPrinted>2015-11-19T08:47:44Z</cp:lastPrinted>
  <dcterms:created xsi:type="dcterms:W3CDTF">2015-11-19T08:41:09Z</dcterms:created>
  <dcterms:modified xsi:type="dcterms:W3CDTF">2015-11-20T09:49:58Z</dcterms:modified>
  <cp:category/>
  <cp:version/>
  <cp:contentType/>
  <cp:contentStatus/>
</cp:coreProperties>
</file>