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groups\TECH\VEŘEJNÉ zakázky\Veřejné Zakázky 2020\VZ - ARCHIV 2026\009_2026_VZ kontroly a revize koncových prvků_MZ Liberec\Výzva\"/>
    </mc:Choice>
  </mc:AlternateContent>
  <xr:revisionPtr revIDLastSave="0" documentId="13_ncr:1_{C6471EC9-F4BD-4AFA-93A2-68014C9D72D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enová nabídka" sheetId="8" r:id="rId1"/>
    <sheet name="Seznam ZP" sheetId="9" r:id="rId2"/>
  </sheets>
  <definedNames>
    <definedName name="_xlnm.Print_Area" localSheetId="0">'Cenová nabídka'!$A$1:$F$32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8" l="1"/>
  <c r="F2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6" i="8"/>
  <c r="F28" i="8" l="1"/>
</calcChain>
</file>

<file path=xl/sharedStrings.xml><?xml version="1.0" encoding="utf-8"?>
<sst xmlns="http://schemas.openxmlformats.org/spreadsheetml/2006/main" count="105" uniqueCount="80">
  <si>
    <t>Doplňkové komponenty</t>
  </si>
  <si>
    <t>Inst. komplex pevný</t>
  </si>
  <si>
    <t>Inst. Komplex otočný</t>
  </si>
  <si>
    <t>Inst. Komplex otočný sklopný</t>
  </si>
  <si>
    <t>Skupinový uzávěr</t>
  </si>
  <si>
    <t>Lůžková rampa 1L</t>
  </si>
  <si>
    <t>Lůžková rampa 2L</t>
  </si>
  <si>
    <t>Lůžková rampa 3L</t>
  </si>
  <si>
    <t>Lůžková rampa 4L</t>
  </si>
  <si>
    <t>Zdrojový most 1L</t>
  </si>
  <si>
    <t>Zdrojový most 3L</t>
  </si>
  <si>
    <t>Zdrojový most 4L</t>
  </si>
  <si>
    <t>Předmět BTK</t>
  </si>
  <si>
    <t>Lékařský panel</t>
  </si>
  <si>
    <t>Pevný stativ</t>
  </si>
  <si>
    <t>Zdrojový most 2L</t>
  </si>
  <si>
    <t>Zdrojový most 9L</t>
  </si>
  <si>
    <t>Hodnoty dopočítané vzorcem ve sloupcích musí být zkontrolované uchazečem.</t>
  </si>
  <si>
    <t>Cenová nabídka bude přílohou návrhu Rámcové dohody .</t>
  </si>
  <si>
    <t>* Tato cena je předětem hodnocení veřejné zakázky. Celkovou cenu modelového příkladu za služby za 48 měsíců uvede účastník do Přílohy č. 1 ZD - Krycí list nabídky.</t>
  </si>
  <si>
    <t>Otočný komplex</t>
  </si>
  <si>
    <t>SPR</t>
  </si>
  <si>
    <t>Světlo Sim.LED</t>
  </si>
  <si>
    <t>Ventilová skříň</t>
  </si>
  <si>
    <t>Modelový příklad</t>
  </si>
  <si>
    <t>Cenová nabídka, podklady pro hodnocení -</t>
  </si>
  <si>
    <t>1 km</t>
  </si>
  <si>
    <t>1 hodina</t>
  </si>
  <si>
    <t>Jednotka</t>
  </si>
  <si>
    <t>PBTK (BTK)</t>
  </si>
  <si>
    <t>Cena celkem bez DPH za MODELOVÝ Příklad</t>
  </si>
  <si>
    <t>Perioda provedení BTK/rok</t>
  </si>
  <si>
    <t>Jednotková cena za BTK v Kč bez DPH</t>
  </si>
  <si>
    <t>Cena celkem za BTK za přístroje dle model. Příkladu v Kč bez DPH</t>
  </si>
  <si>
    <t>Množství přístrojů</t>
  </si>
  <si>
    <t xml:space="preserve">Cestovné včetně doby technika strávené na cestě </t>
  </si>
  <si>
    <t>Sazba za hodinu práce servisního technika - mimo BTK</t>
  </si>
  <si>
    <t>„Zajištění pravidelných ročních kontrol a servisu koncových prvků rozvodů medicinálních plynů výrobce MZ Liberec pro ONN a.s. a NRK, o.z.“</t>
  </si>
  <si>
    <t>typ</t>
  </si>
  <si>
    <t xml:space="preserve">zvlhčovač </t>
  </si>
  <si>
    <t>MZ 103F</t>
  </si>
  <si>
    <t>ME 104F</t>
  </si>
  <si>
    <t>dávkovač</t>
  </si>
  <si>
    <t>ME 604</t>
  </si>
  <si>
    <t>ME 103</t>
  </si>
  <si>
    <t>redukční ventil podtlaku</t>
  </si>
  <si>
    <t>VR.01</t>
  </si>
  <si>
    <t>redukční ventil do rozvodu</t>
  </si>
  <si>
    <t>RV 602</t>
  </si>
  <si>
    <t>redukční odsávací ventil</t>
  </si>
  <si>
    <t>PP 631</t>
  </si>
  <si>
    <t>skupinový uzávěr</t>
  </si>
  <si>
    <t>SU 03</t>
  </si>
  <si>
    <t>VS CFS 2200</t>
  </si>
  <si>
    <t>lékařský panel</t>
  </si>
  <si>
    <t>UR 17A/B</t>
  </si>
  <si>
    <t>UR 17</t>
  </si>
  <si>
    <t>UR 18</t>
  </si>
  <si>
    <t>UR 17B/A</t>
  </si>
  <si>
    <t>V-R06</t>
  </si>
  <si>
    <t>lůžková rampa</t>
  </si>
  <si>
    <t>UR 97//D4</t>
  </si>
  <si>
    <t>UR 94</t>
  </si>
  <si>
    <t>UR 97/D1</t>
  </si>
  <si>
    <t>RN07/DN2</t>
  </si>
  <si>
    <t>UR 97/D2</t>
  </si>
  <si>
    <t>zdrojový most</t>
  </si>
  <si>
    <t>ZMP-07</t>
  </si>
  <si>
    <t>ZMN 93</t>
  </si>
  <si>
    <t>ZMP-03 D 3L</t>
  </si>
  <si>
    <t xml:space="preserve">instalační komplex </t>
  </si>
  <si>
    <t>OK96-16</t>
  </si>
  <si>
    <t>SPR 11</t>
  </si>
  <si>
    <t>OK07-57</t>
  </si>
  <si>
    <t>UR 66</t>
  </si>
  <si>
    <t>OK85</t>
  </si>
  <si>
    <t>OK07-16</t>
  </si>
  <si>
    <t>UR 65/97</t>
  </si>
  <si>
    <t>Zdravotnický prostředek</t>
  </si>
  <si>
    <t>Seznam zdravotnických prostředků je pouze orientační a nezahrnuje kompletní výčet jednotlivých typů ZP, a to z důvodu, že v rámci probíhající výstavby dosud nedošlo k převzetí všech zdravotnických prostředků do užívání v Nemocnici Rychnov.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</si>
</sst>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_-* #,##0\ [$Kč-405]_-;\-* #,##0\ [$Kč-405]_-;_-* &quot;-&quot;??\ [$Kč-405]_-;_-@_-"/>
  </numFmts>
  <fonts count="13" x14ac:knownFonts="1">
    <font>
      <sz val="11"/>
      <color theme="1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  <font>
      <sz val="10"/>
      <name val="Arial CE"/>
    </font>
    <font>
      <sz val="10"/>
      <color theme="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2"/>
      <color theme="4" tint="-0.249977111117893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3" fillId="0" borderId="0" xfId="0" applyFont="1"/>
    <xf numFmtId="0" fontId="1" fillId="0" borderId="0" xfId="0" applyFont="1"/>
    <xf numFmtId="0" fontId="5" fillId="2" borderId="0" xfId="0" applyFont="1" applyFill="1" applyAlignment="1">
      <alignment horizontal="left" vertical="center" wrapText="1"/>
    </xf>
    <xf numFmtId="0" fontId="5" fillId="0" borderId="0" xfId="0" applyFont="1" applyAlignment="1">
      <alignment wrapText="1"/>
    </xf>
    <xf numFmtId="164" fontId="5" fillId="0" borderId="0" xfId="0" applyNumberFormat="1" applyFont="1" applyAlignment="1">
      <alignment horizontal="right" wrapText="1"/>
    </xf>
    <xf numFmtId="164" fontId="5" fillId="6" borderId="11" xfId="0" applyNumberFormat="1" applyFont="1" applyFill="1" applyBorder="1" applyAlignment="1">
      <alignment horizontal="right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5" xfId="0" applyFont="1" applyBorder="1" applyAlignment="1">
      <alignment wrapText="1"/>
    </xf>
    <xf numFmtId="0" fontId="6" fillId="0" borderId="5" xfId="0" applyFont="1" applyBorder="1" applyAlignment="1">
      <alignment vertical="center" wrapText="1"/>
    </xf>
    <xf numFmtId="0" fontId="5" fillId="0" borderId="4" xfId="0" applyFont="1" applyBorder="1" applyAlignment="1">
      <alignment horizontal="right"/>
    </xf>
    <xf numFmtId="164" fontId="6" fillId="3" borderId="6" xfId="0" applyNumberFormat="1" applyFont="1" applyFill="1" applyBorder="1" applyAlignment="1">
      <alignment horizontal="right" wrapText="1"/>
    </xf>
    <xf numFmtId="0" fontId="5" fillId="0" borderId="4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164" fontId="6" fillId="3" borderId="8" xfId="0" applyNumberFormat="1" applyFont="1" applyFill="1" applyBorder="1" applyAlignment="1">
      <alignment horizontal="right" wrapText="1"/>
    </xf>
    <xf numFmtId="0" fontId="6" fillId="0" borderId="9" xfId="0" applyFont="1" applyBorder="1" applyAlignment="1">
      <alignment wrapText="1"/>
    </xf>
    <xf numFmtId="0" fontId="5" fillId="0" borderId="12" xfId="0" applyFont="1" applyBorder="1" applyAlignment="1">
      <alignment horizontal="right"/>
    </xf>
    <xf numFmtId="164" fontId="6" fillId="3" borderId="13" xfId="0" applyNumberFormat="1" applyFont="1" applyFill="1" applyBorder="1" applyAlignment="1">
      <alignment horizontal="right" wrapText="1"/>
    </xf>
    <xf numFmtId="0" fontId="5" fillId="5" borderId="10" xfId="0" applyFont="1" applyFill="1" applyBorder="1" applyAlignment="1">
      <alignment wrapText="1"/>
    </xf>
    <xf numFmtId="0" fontId="5" fillId="5" borderId="11" xfId="0" applyFont="1" applyFill="1" applyBorder="1" applyAlignment="1">
      <alignment wrapText="1"/>
    </xf>
    <xf numFmtId="0" fontId="5" fillId="5" borderId="10" xfId="0" applyFont="1" applyFill="1" applyBorder="1" applyAlignment="1">
      <alignment horizontal="left" wrapText="1"/>
    </xf>
    <xf numFmtId="0" fontId="5" fillId="5" borderId="14" xfId="0" applyFont="1" applyFill="1" applyBorder="1" applyAlignment="1">
      <alignment horizontal="center" wrapText="1"/>
    </xf>
    <xf numFmtId="0" fontId="6" fillId="0" borderId="12" xfId="0" applyFont="1" applyBorder="1" applyAlignment="1">
      <alignment wrapText="1"/>
    </xf>
    <xf numFmtId="165" fontId="6" fillId="3" borderId="13" xfId="0" applyNumberFormat="1" applyFont="1" applyFill="1" applyBorder="1" applyAlignment="1">
      <alignment horizontal="right"/>
    </xf>
    <xf numFmtId="0" fontId="6" fillId="0" borderId="4" xfId="0" applyFont="1" applyBorder="1" applyAlignment="1">
      <alignment wrapText="1"/>
    </xf>
    <xf numFmtId="165" fontId="6" fillId="3" borderId="6" xfId="0" applyNumberFormat="1" applyFont="1" applyFill="1" applyBorder="1" applyAlignment="1">
      <alignment horizontal="right"/>
    </xf>
    <xf numFmtId="0" fontId="6" fillId="0" borderId="4" xfId="0" applyFont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6" fillId="0" borderId="17" xfId="0" applyFont="1" applyBorder="1" applyAlignment="1">
      <alignment wrapText="1"/>
    </xf>
    <xf numFmtId="0" fontId="6" fillId="0" borderId="18" xfId="0" applyFont="1" applyBorder="1" applyAlignment="1">
      <alignment wrapText="1"/>
    </xf>
    <xf numFmtId="0" fontId="6" fillId="0" borderId="18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20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2" fillId="8" borderId="21" xfId="0" applyFont="1" applyFill="1" applyBorder="1"/>
    <xf numFmtId="0" fontId="12" fillId="0" borderId="22" xfId="0" applyFont="1" applyBorder="1" applyAlignment="1">
      <alignment horizontal="right"/>
    </xf>
    <xf numFmtId="0" fontId="12" fillId="0" borderId="23" xfId="0" applyFont="1" applyBorder="1" applyAlignment="1">
      <alignment horizontal="right"/>
    </xf>
    <xf numFmtId="0" fontId="12" fillId="0" borderId="23" xfId="0" applyFont="1" applyBorder="1"/>
    <xf numFmtId="0" fontId="12" fillId="0" borderId="22" xfId="0" applyFont="1" applyBorder="1"/>
    <xf numFmtId="0" fontId="12" fillId="8" borderId="24" xfId="0" applyFont="1" applyFill="1" applyBorder="1"/>
    <xf numFmtId="0" fontId="12" fillId="0" borderId="25" xfId="0" applyFont="1" applyBorder="1" applyAlignment="1">
      <alignment horizontal="right"/>
    </xf>
    <xf numFmtId="0" fontId="12" fillId="0" borderId="26" xfId="0" applyFont="1" applyBorder="1" applyAlignment="1">
      <alignment horizontal="right"/>
    </xf>
    <xf numFmtId="0" fontId="12" fillId="0" borderId="26" xfId="0" applyFont="1" applyBorder="1"/>
    <xf numFmtId="0" fontId="12" fillId="0" borderId="25" xfId="0" applyFont="1" applyBorder="1"/>
    <xf numFmtId="0" fontId="12" fillId="8" borderId="27" xfId="0" applyFont="1" applyFill="1" applyBorder="1"/>
    <xf numFmtId="0" fontId="12" fillId="0" borderId="28" xfId="0" applyFont="1" applyBorder="1" applyAlignment="1">
      <alignment horizontal="right"/>
    </xf>
    <xf numFmtId="0" fontId="12" fillId="0" borderId="29" xfId="0" applyFont="1" applyBorder="1" applyAlignment="1">
      <alignment horizontal="right"/>
    </xf>
    <xf numFmtId="0" fontId="10" fillId="0" borderId="0" xfId="0" applyFont="1" applyAlignment="1">
      <alignment horizont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right" vertical="center"/>
    </xf>
    <xf numFmtId="0" fontId="9" fillId="4" borderId="2" xfId="0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right" vertical="center"/>
    </xf>
    <xf numFmtId="0" fontId="4" fillId="0" borderId="0" xfId="0" applyFont="1" applyAlignment="1">
      <alignment horizontal="left" wrapText="1"/>
    </xf>
    <xf numFmtId="0" fontId="12" fillId="0" borderId="0" xfId="0" applyFont="1" applyAlignment="1">
      <alignment horizontal="center" wrapText="1"/>
    </xf>
  </cellXfs>
  <cellStyles count="2">
    <cellStyle name="Normální" xfId="0" builtinId="0"/>
    <cellStyle name="Normální 2" xfId="1" xr:uid="{095A0D34-0E7E-4C9E-874A-17B6A9C2C6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EA20D-D19D-40DB-9CAC-406027E3521E}">
  <dimension ref="A1:G32"/>
  <sheetViews>
    <sheetView tabSelected="1" topLeftCell="A7" workbookViewId="0">
      <selection activeCell="A28" sqref="A28:E28"/>
    </sheetView>
  </sheetViews>
  <sheetFormatPr defaultRowHeight="15" x14ac:dyDescent="0.25"/>
  <cols>
    <col min="1" max="1" width="41.140625" style="7" customWidth="1"/>
    <col min="2" max="2" width="14" style="7" customWidth="1"/>
    <col min="3" max="3" width="11.28515625" style="7" customWidth="1"/>
    <col min="4" max="4" width="21.42578125" style="7" customWidth="1"/>
    <col min="5" max="5" width="15.28515625" style="7" customWidth="1"/>
    <col min="6" max="6" width="22.7109375" style="7" customWidth="1"/>
    <col min="9" max="9" width="23.85546875" customWidth="1"/>
  </cols>
  <sheetData>
    <row r="1" spans="1:6" ht="6" customHeight="1" x14ac:dyDescent="0.25">
      <c r="A1" s="2"/>
      <c r="B1" s="2"/>
      <c r="C1" s="2"/>
      <c r="D1" s="2"/>
      <c r="E1" s="2"/>
      <c r="F1" s="2"/>
    </row>
    <row r="2" spans="1:6" ht="35.25" customHeight="1" x14ac:dyDescent="0.25">
      <c r="A2" s="53" t="s">
        <v>37</v>
      </c>
      <c r="B2" s="53"/>
      <c r="C2" s="53"/>
      <c r="D2" s="53"/>
      <c r="E2" s="53"/>
      <c r="F2" s="53"/>
    </row>
    <row r="3" spans="1:6" ht="15.75" thickBot="1" x14ac:dyDescent="0.3">
      <c r="A3" s="3"/>
      <c r="B3" s="4"/>
      <c r="C3" s="4"/>
      <c r="D3" s="4"/>
      <c r="E3" s="4"/>
      <c r="F3" s="5"/>
    </row>
    <row r="4" spans="1:6" ht="24.75" customHeight="1" thickBot="1" x14ac:dyDescent="0.3">
      <c r="A4" s="59" t="s">
        <v>25</v>
      </c>
      <c r="B4" s="60"/>
      <c r="C4" s="60"/>
      <c r="D4" s="61"/>
      <c r="E4" s="57" t="s">
        <v>24</v>
      </c>
      <c r="F4" s="58"/>
    </row>
    <row r="5" spans="1:6" ht="39" customHeight="1" thickBot="1" x14ac:dyDescent="0.3">
      <c r="A5" s="20" t="s">
        <v>12</v>
      </c>
      <c r="B5" s="21" t="s">
        <v>28</v>
      </c>
      <c r="C5" s="21" t="s">
        <v>31</v>
      </c>
      <c r="D5" s="23" t="s">
        <v>32</v>
      </c>
      <c r="E5" s="22" t="s">
        <v>34</v>
      </c>
      <c r="F5" s="23" t="s">
        <v>33</v>
      </c>
    </row>
    <row r="6" spans="1:6" x14ac:dyDescent="0.25">
      <c r="A6" s="24" t="s">
        <v>0</v>
      </c>
      <c r="B6" s="17" t="s">
        <v>29</v>
      </c>
      <c r="C6" s="33">
        <v>1</v>
      </c>
      <c r="D6" s="25"/>
      <c r="E6" s="18">
        <v>126</v>
      </c>
      <c r="F6" s="19">
        <f t="shared" ref="F6:F25" si="0">E6*D6</f>
        <v>0</v>
      </c>
    </row>
    <row r="7" spans="1:6" x14ac:dyDescent="0.25">
      <c r="A7" s="26" t="s">
        <v>2</v>
      </c>
      <c r="B7" s="10" t="s">
        <v>29</v>
      </c>
      <c r="C7" s="34">
        <v>1</v>
      </c>
      <c r="D7" s="27"/>
      <c r="E7" s="12">
        <v>17</v>
      </c>
      <c r="F7" s="13">
        <f t="shared" si="0"/>
        <v>0</v>
      </c>
    </row>
    <row r="8" spans="1:6" x14ac:dyDescent="0.25">
      <c r="A8" s="26" t="s">
        <v>3</v>
      </c>
      <c r="B8" s="10" t="s">
        <v>29</v>
      </c>
      <c r="C8" s="34">
        <v>1</v>
      </c>
      <c r="D8" s="27"/>
      <c r="E8" s="12">
        <v>53</v>
      </c>
      <c r="F8" s="13">
        <f t="shared" si="0"/>
        <v>0</v>
      </c>
    </row>
    <row r="9" spans="1:6" x14ac:dyDescent="0.25">
      <c r="A9" s="26" t="s">
        <v>1</v>
      </c>
      <c r="B9" s="10" t="s">
        <v>29</v>
      </c>
      <c r="C9" s="34">
        <v>1</v>
      </c>
      <c r="D9" s="27"/>
      <c r="E9" s="12">
        <v>20</v>
      </c>
      <c r="F9" s="13">
        <f t="shared" si="0"/>
        <v>0</v>
      </c>
    </row>
    <row r="10" spans="1:6" x14ac:dyDescent="0.25">
      <c r="A10" s="26" t="s">
        <v>13</v>
      </c>
      <c r="B10" s="10" t="s">
        <v>29</v>
      </c>
      <c r="C10" s="34">
        <v>1</v>
      </c>
      <c r="D10" s="27"/>
      <c r="E10" s="12">
        <v>740</v>
      </c>
      <c r="F10" s="13">
        <f t="shared" si="0"/>
        <v>0</v>
      </c>
    </row>
    <row r="11" spans="1:6" x14ac:dyDescent="0.25">
      <c r="A11" s="26" t="s">
        <v>5</v>
      </c>
      <c r="B11" s="10" t="s">
        <v>29</v>
      </c>
      <c r="C11" s="34">
        <v>1</v>
      </c>
      <c r="D11" s="27"/>
      <c r="E11" s="12">
        <v>133</v>
      </c>
      <c r="F11" s="13">
        <f t="shared" si="0"/>
        <v>0</v>
      </c>
    </row>
    <row r="12" spans="1:6" x14ac:dyDescent="0.25">
      <c r="A12" s="26" t="s">
        <v>6</v>
      </c>
      <c r="B12" s="10" t="s">
        <v>29</v>
      </c>
      <c r="C12" s="34">
        <v>1</v>
      </c>
      <c r="D12" s="27"/>
      <c r="E12" s="12">
        <v>108</v>
      </c>
      <c r="F12" s="13">
        <f t="shared" si="0"/>
        <v>0</v>
      </c>
    </row>
    <row r="13" spans="1:6" x14ac:dyDescent="0.25">
      <c r="A13" s="26" t="s">
        <v>7</v>
      </c>
      <c r="B13" s="10" t="s">
        <v>29</v>
      </c>
      <c r="C13" s="34">
        <v>1</v>
      </c>
      <c r="D13" s="27"/>
      <c r="E13" s="12">
        <v>53</v>
      </c>
      <c r="F13" s="13">
        <f t="shared" si="0"/>
        <v>0</v>
      </c>
    </row>
    <row r="14" spans="1:6" x14ac:dyDescent="0.25">
      <c r="A14" s="26" t="s">
        <v>8</v>
      </c>
      <c r="B14" s="10" t="s">
        <v>29</v>
      </c>
      <c r="C14" s="34">
        <v>1</v>
      </c>
      <c r="D14" s="27"/>
      <c r="E14" s="12">
        <v>5</v>
      </c>
      <c r="F14" s="13">
        <f t="shared" si="0"/>
        <v>0</v>
      </c>
    </row>
    <row r="15" spans="1:6" x14ac:dyDescent="0.25">
      <c r="A15" s="26" t="s">
        <v>20</v>
      </c>
      <c r="B15" s="10" t="s">
        <v>29</v>
      </c>
      <c r="C15" s="34">
        <v>1</v>
      </c>
      <c r="D15" s="27"/>
      <c r="E15" s="12">
        <v>18</v>
      </c>
      <c r="F15" s="13">
        <f t="shared" si="0"/>
        <v>0</v>
      </c>
    </row>
    <row r="16" spans="1:6" x14ac:dyDescent="0.25">
      <c r="A16" s="26" t="s">
        <v>14</v>
      </c>
      <c r="B16" s="10" t="s">
        <v>29</v>
      </c>
      <c r="C16" s="34">
        <v>1</v>
      </c>
      <c r="D16" s="27"/>
      <c r="E16" s="12">
        <v>6</v>
      </c>
      <c r="F16" s="13">
        <f t="shared" si="0"/>
        <v>0</v>
      </c>
    </row>
    <row r="17" spans="1:7" x14ac:dyDescent="0.25">
      <c r="A17" s="26" t="s">
        <v>4</v>
      </c>
      <c r="B17" s="10" t="s">
        <v>29</v>
      </c>
      <c r="C17" s="34">
        <v>1</v>
      </c>
      <c r="D17" s="27"/>
      <c r="E17" s="12">
        <v>71</v>
      </c>
      <c r="F17" s="13">
        <f t="shared" si="0"/>
        <v>0</v>
      </c>
    </row>
    <row r="18" spans="1:7" x14ac:dyDescent="0.25">
      <c r="A18" s="26" t="s">
        <v>21</v>
      </c>
      <c r="B18" s="10" t="s">
        <v>29</v>
      </c>
      <c r="C18" s="34">
        <v>1</v>
      </c>
      <c r="D18" s="27"/>
      <c r="E18" s="12">
        <v>40</v>
      </c>
      <c r="F18" s="13">
        <f t="shared" si="0"/>
        <v>0</v>
      </c>
    </row>
    <row r="19" spans="1:7" x14ac:dyDescent="0.25">
      <c r="A19" s="26" t="s">
        <v>22</v>
      </c>
      <c r="B19" s="10" t="s">
        <v>29</v>
      </c>
      <c r="C19" s="34">
        <v>1</v>
      </c>
      <c r="D19" s="27"/>
      <c r="E19" s="12">
        <v>19</v>
      </c>
      <c r="F19" s="13">
        <f t="shared" si="0"/>
        <v>0</v>
      </c>
    </row>
    <row r="20" spans="1:7" x14ac:dyDescent="0.25">
      <c r="A20" s="26" t="s">
        <v>23</v>
      </c>
      <c r="B20" s="10" t="s">
        <v>29</v>
      </c>
      <c r="C20" s="34">
        <v>1</v>
      </c>
      <c r="D20" s="27"/>
      <c r="E20" s="12">
        <v>26</v>
      </c>
      <c r="F20" s="13">
        <f t="shared" si="0"/>
        <v>0</v>
      </c>
    </row>
    <row r="21" spans="1:7" x14ac:dyDescent="0.25">
      <c r="A21" s="26" t="s">
        <v>9</v>
      </c>
      <c r="B21" s="10" t="s">
        <v>29</v>
      </c>
      <c r="C21" s="34">
        <v>1</v>
      </c>
      <c r="D21" s="27"/>
      <c r="E21" s="12">
        <v>43</v>
      </c>
      <c r="F21" s="13">
        <f t="shared" si="0"/>
        <v>0</v>
      </c>
    </row>
    <row r="22" spans="1:7" x14ac:dyDescent="0.25">
      <c r="A22" s="26" t="s">
        <v>15</v>
      </c>
      <c r="B22" s="10" t="s">
        <v>29</v>
      </c>
      <c r="C22" s="34">
        <v>1</v>
      </c>
      <c r="D22" s="27"/>
      <c r="E22" s="12">
        <v>5</v>
      </c>
      <c r="F22" s="13">
        <f t="shared" si="0"/>
        <v>0</v>
      </c>
    </row>
    <row r="23" spans="1:7" x14ac:dyDescent="0.25">
      <c r="A23" s="26" t="s">
        <v>10</v>
      </c>
      <c r="B23" s="10" t="s">
        <v>29</v>
      </c>
      <c r="C23" s="34">
        <v>1</v>
      </c>
      <c r="D23" s="27"/>
      <c r="E23" s="12">
        <v>4</v>
      </c>
      <c r="F23" s="13">
        <f t="shared" si="0"/>
        <v>0</v>
      </c>
    </row>
    <row r="24" spans="1:7" x14ac:dyDescent="0.25">
      <c r="A24" s="26" t="s">
        <v>11</v>
      </c>
      <c r="B24" s="10" t="s">
        <v>29</v>
      </c>
      <c r="C24" s="34">
        <v>1</v>
      </c>
      <c r="D24" s="27"/>
      <c r="E24" s="12">
        <v>4</v>
      </c>
      <c r="F24" s="13">
        <f t="shared" si="0"/>
        <v>0</v>
      </c>
    </row>
    <row r="25" spans="1:7" ht="16.5" customHeight="1" x14ac:dyDescent="0.25">
      <c r="A25" s="26" t="s">
        <v>16</v>
      </c>
      <c r="B25" s="10" t="s">
        <v>29</v>
      </c>
      <c r="C25" s="34">
        <v>1</v>
      </c>
      <c r="D25" s="27"/>
      <c r="E25" s="12">
        <v>1</v>
      </c>
      <c r="F25" s="13">
        <f t="shared" si="0"/>
        <v>0</v>
      </c>
    </row>
    <row r="26" spans="1:7" ht="14.45" customHeight="1" x14ac:dyDescent="0.25">
      <c r="A26" s="28" t="s">
        <v>35</v>
      </c>
      <c r="B26" s="11" t="s">
        <v>26</v>
      </c>
      <c r="C26" s="35">
        <v>1</v>
      </c>
      <c r="D26" s="29"/>
      <c r="E26" s="14">
        <v>1600</v>
      </c>
      <c r="F26" s="13">
        <f>D26*E26</f>
        <v>0</v>
      </c>
    </row>
    <row r="27" spans="1:7" ht="26.25" thickBot="1" x14ac:dyDescent="0.3">
      <c r="A27" s="30" t="s">
        <v>36</v>
      </c>
      <c r="B27" s="31" t="s">
        <v>27</v>
      </c>
      <c r="C27" s="36">
        <v>1</v>
      </c>
      <c r="D27" s="32"/>
      <c r="E27" s="15">
        <v>50</v>
      </c>
      <c r="F27" s="16">
        <f>D27*E27</f>
        <v>0</v>
      </c>
    </row>
    <row r="28" spans="1:7" ht="15.75" thickBot="1" x14ac:dyDescent="0.3">
      <c r="A28" s="54" t="s">
        <v>30</v>
      </c>
      <c r="B28" s="55"/>
      <c r="C28" s="55"/>
      <c r="D28" s="55"/>
      <c r="E28" s="56"/>
      <c r="F28" s="6">
        <f>SUM(F6:F27)</f>
        <v>0</v>
      </c>
    </row>
    <row r="30" spans="1:7" ht="26.25" customHeight="1" x14ac:dyDescent="0.25">
      <c r="A30" s="62" t="s">
        <v>19</v>
      </c>
      <c r="B30" s="62"/>
      <c r="C30" s="62"/>
      <c r="D30" s="62"/>
      <c r="E30" s="62"/>
      <c r="F30" s="62"/>
      <c r="G30" s="1"/>
    </row>
    <row r="31" spans="1:7" x14ac:dyDescent="0.25">
      <c r="A31" s="8" t="s">
        <v>17</v>
      </c>
      <c r="B31" s="9"/>
      <c r="C31" s="9"/>
      <c r="D31" s="9"/>
      <c r="E31" s="9"/>
    </row>
    <row r="32" spans="1:7" x14ac:dyDescent="0.25">
      <c r="A32" s="7" t="s">
        <v>18</v>
      </c>
    </row>
  </sheetData>
  <mergeCells count="5">
    <mergeCell ref="A2:F2"/>
    <mergeCell ref="A28:E28"/>
    <mergeCell ref="E4:F4"/>
    <mergeCell ref="A4:D4"/>
    <mergeCell ref="A30:F30"/>
  </mergeCells>
  <pageMargins left="0.31496062992125984" right="0.31496062992125984" top="0.59055118110236227" bottom="0.59055118110236227" header="0.31496062992125984" footer="0.31496062992125984"/>
  <pageSetup paperSize="9" orientation="landscape" r:id="rId1"/>
  <headerFooter>
    <oddHeader>&amp;L&amp;"times,Obyčejné"Příloha č. 4_zadávací dokumentace</oddHeader>
    <oddFooter>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F95C4-D125-48EF-ADE3-EAD6EABAE279}">
  <dimension ref="A1:H13"/>
  <sheetViews>
    <sheetView workbookViewId="0">
      <selection activeCell="B1" sqref="B1:H1048576"/>
    </sheetView>
  </sheetViews>
  <sheetFormatPr defaultRowHeight="15" x14ac:dyDescent="0.25"/>
  <cols>
    <col min="1" max="1" width="27.42578125" customWidth="1"/>
    <col min="2" max="8" width="12.5703125" customWidth="1"/>
  </cols>
  <sheetData>
    <row r="1" spans="1:8" ht="16.5" thickBot="1" x14ac:dyDescent="0.3">
      <c r="A1" s="37" t="s">
        <v>78</v>
      </c>
      <c r="B1" s="38" t="s">
        <v>38</v>
      </c>
      <c r="C1" s="39" t="s">
        <v>38</v>
      </c>
      <c r="D1" s="38" t="s">
        <v>38</v>
      </c>
      <c r="E1" s="39" t="s">
        <v>38</v>
      </c>
      <c r="F1" s="38" t="s">
        <v>38</v>
      </c>
      <c r="G1" s="39" t="s">
        <v>38</v>
      </c>
      <c r="H1" s="38" t="s">
        <v>38</v>
      </c>
    </row>
    <row r="2" spans="1:8" x14ac:dyDescent="0.25">
      <c r="A2" s="40" t="s">
        <v>39</v>
      </c>
      <c r="B2" s="41" t="s">
        <v>40</v>
      </c>
      <c r="C2" s="42" t="s">
        <v>41</v>
      </c>
      <c r="D2" s="41"/>
      <c r="E2" s="43"/>
      <c r="F2" s="44"/>
      <c r="G2" s="43"/>
      <c r="H2" s="44"/>
    </row>
    <row r="3" spans="1:8" x14ac:dyDescent="0.25">
      <c r="A3" s="45" t="s">
        <v>42</v>
      </c>
      <c r="B3" s="46" t="s">
        <v>43</v>
      </c>
      <c r="C3" s="47" t="s">
        <v>44</v>
      </c>
      <c r="D3" s="46"/>
      <c r="E3" s="48"/>
      <c r="F3" s="49"/>
      <c r="G3" s="48"/>
      <c r="H3" s="49"/>
    </row>
    <row r="4" spans="1:8" x14ac:dyDescent="0.25">
      <c r="A4" s="45" t="s">
        <v>45</v>
      </c>
      <c r="B4" s="46" t="s">
        <v>46</v>
      </c>
      <c r="C4" s="47"/>
      <c r="D4" s="46"/>
      <c r="E4" s="48"/>
      <c r="F4" s="49"/>
      <c r="G4" s="48"/>
      <c r="H4" s="49"/>
    </row>
    <row r="5" spans="1:8" x14ac:dyDescent="0.25">
      <c r="A5" s="45" t="s">
        <v>47</v>
      </c>
      <c r="B5" s="46" t="s">
        <v>48</v>
      </c>
      <c r="C5" s="47"/>
      <c r="D5" s="46"/>
      <c r="E5" s="48"/>
      <c r="F5" s="49"/>
      <c r="G5" s="48"/>
      <c r="H5" s="49"/>
    </row>
    <row r="6" spans="1:8" x14ac:dyDescent="0.25">
      <c r="A6" s="45" t="s">
        <v>49</v>
      </c>
      <c r="B6" s="46" t="s">
        <v>50</v>
      </c>
      <c r="C6" s="47"/>
      <c r="D6" s="46"/>
      <c r="E6" s="48"/>
      <c r="F6" s="49"/>
      <c r="G6" s="48"/>
      <c r="H6" s="49"/>
    </row>
    <row r="7" spans="1:8" x14ac:dyDescent="0.25">
      <c r="A7" s="45" t="s">
        <v>51</v>
      </c>
      <c r="B7" s="46" t="s">
        <v>52</v>
      </c>
      <c r="C7" s="47" t="s">
        <v>53</v>
      </c>
      <c r="D7" s="46"/>
      <c r="E7" s="48"/>
      <c r="F7" s="49"/>
      <c r="G7" s="48"/>
      <c r="H7" s="49"/>
    </row>
    <row r="8" spans="1:8" x14ac:dyDescent="0.25">
      <c r="A8" s="45" t="s">
        <v>54</v>
      </c>
      <c r="B8" s="46" t="s">
        <v>55</v>
      </c>
      <c r="C8" s="47" t="s">
        <v>56</v>
      </c>
      <c r="D8" s="46" t="s">
        <v>57</v>
      </c>
      <c r="E8" s="47" t="s">
        <v>58</v>
      </c>
      <c r="F8" s="46" t="s">
        <v>59</v>
      </c>
      <c r="G8" s="48"/>
      <c r="H8" s="49"/>
    </row>
    <row r="9" spans="1:8" x14ac:dyDescent="0.25">
      <c r="A9" s="45" t="s">
        <v>60</v>
      </c>
      <c r="B9" s="46" t="s">
        <v>61</v>
      </c>
      <c r="C9" s="47" t="s">
        <v>62</v>
      </c>
      <c r="D9" s="46" t="s">
        <v>63</v>
      </c>
      <c r="E9" s="47" t="s">
        <v>64</v>
      </c>
      <c r="F9" s="46" t="s">
        <v>65</v>
      </c>
      <c r="G9" s="48"/>
      <c r="H9" s="49"/>
    </row>
    <row r="10" spans="1:8" x14ac:dyDescent="0.25">
      <c r="A10" s="45" t="s">
        <v>66</v>
      </c>
      <c r="B10" s="46" t="s">
        <v>67</v>
      </c>
      <c r="C10" s="47" t="s">
        <v>68</v>
      </c>
      <c r="D10" s="46" t="s">
        <v>69</v>
      </c>
      <c r="E10" s="48"/>
      <c r="F10" s="49"/>
      <c r="G10" s="48"/>
      <c r="H10" s="49"/>
    </row>
    <row r="11" spans="1:8" ht="15.75" thickBot="1" x14ac:dyDescent="0.3">
      <c r="A11" s="50" t="s">
        <v>70</v>
      </c>
      <c r="B11" s="51" t="s">
        <v>71</v>
      </c>
      <c r="C11" s="52" t="s">
        <v>72</v>
      </c>
      <c r="D11" s="51" t="s">
        <v>73</v>
      </c>
      <c r="E11" s="52" t="s">
        <v>74</v>
      </c>
      <c r="F11" s="51" t="s">
        <v>75</v>
      </c>
      <c r="G11" s="52" t="s">
        <v>76</v>
      </c>
      <c r="H11" s="51" t="s">
        <v>77</v>
      </c>
    </row>
    <row r="13" spans="1:8" ht="34.5" customHeight="1" x14ac:dyDescent="0.25">
      <c r="A13" s="63" t="s">
        <v>79</v>
      </c>
      <c r="B13" s="63"/>
      <c r="C13" s="63"/>
      <c r="D13" s="63"/>
      <c r="E13" s="63"/>
      <c r="F13" s="63"/>
      <c r="G13" s="63"/>
      <c r="H13" s="63"/>
    </row>
  </sheetData>
  <mergeCells count="1">
    <mergeCell ref="A13:H13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Cenová nabídka</vt:lpstr>
      <vt:lpstr>Seznam ZP</vt:lpstr>
      <vt:lpstr>'Cenová nabídka'!Oblast_tisku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Říhová</dc:creator>
  <cp:lastModifiedBy>IT ONN</cp:lastModifiedBy>
  <cp:lastPrinted>2026-04-17T11:48:16Z</cp:lastPrinted>
  <dcterms:created xsi:type="dcterms:W3CDTF">2019-03-25T08:31:51Z</dcterms:created>
  <dcterms:modified xsi:type="dcterms:W3CDTF">2026-04-21T05:02:21Z</dcterms:modified>
</cp:coreProperties>
</file>