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VZ 2026\045 Rámcová dohoda, geodetické služby\"/>
    </mc:Choice>
  </mc:AlternateContent>
  <xr:revisionPtr revIDLastSave="0" documentId="13_ncr:1_{EEE123BD-A626-4FE5-8C32-210E94AADA9F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2" i="4"/>
  <c r="E14" i="4"/>
  <c r="E16" i="4"/>
  <c r="E18" i="4"/>
  <c r="E20" i="4"/>
  <c r="E13" i="4"/>
  <c r="E25" i="4" l="1"/>
  <c r="E26" i="4" s="1"/>
  <c r="E27" i="4" s="1"/>
</calcChain>
</file>

<file path=xl/sharedStrings.xml><?xml version="1.0" encoding="utf-8"?>
<sst xmlns="http://schemas.openxmlformats.org/spreadsheetml/2006/main" count="31" uniqueCount="26">
  <si>
    <t>Geometrické plány (GP)</t>
  </si>
  <si>
    <t>Technická pomoc (TP)</t>
  </si>
  <si>
    <t xml:space="preserve"> </t>
  </si>
  <si>
    <t>MJ</t>
  </si>
  <si>
    <t>přepoklad</t>
  </si>
  <si>
    <t>Vytýčení hranic KN (VT)</t>
  </si>
  <si>
    <t>Geometrické plány (GP) věcné břemeno</t>
  </si>
  <si>
    <t>MJ nově vzniklé parcely / díly (MJ=kus)</t>
  </si>
  <si>
    <t>GP - 1 MJ = 100 bm nové hranice, nebo hranice, která je předmětem opravy nebo upřesnění katastrální mapy nebo věcného břemene</t>
  </si>
  <si>
    <t>GP - MJ nově vzniklé parcely = kus</t>
  </si>
  <si>
    <t>MJ (MJ=100 bm)</t>
  </si>
  <si>
    <t>VT - 1 MJ = 100 bm vytýčené hranice</t>
  </si>
  <si>
    <t>TP - technická pomoc - 1 MJ = 1 hodina práce</t>
  </si>
  <si>
    <t>1 (MJ=1 hodina práce)</t>
  </si>
  <si>
    <t>celkem Kč</t>
  </si>
  <si>
    <t>cena za jednotku v Kč bez DPH</t>
  </si>
  <si>
    <t>DPH 21 %</t>
  </si>
  <si>
    <t>NABÍDKOVÁ CENA CELKEM včetně DPH</t>
  </si>
  <si>
    <t>Rekapitulace nabídkové ceny - pro část I okres Hradec Králové</t>
  </si>
  <si>
    <t>Rámcová dohoda na poskytování geodetických služeb – část I až V</t>
  </si>
  <si>
    <r>
      <rPr>
        <b/>
        <sz val="11"/>
        <color theme="1"/>
        <rFont val="Times New Roman"/>
        <family val="1"/>
        <charset val="238"/>
      </rPr>
      <t>NABÍDKOVÁ CENA CELKEM</t>
    </r>
    <r>
      <rPr>
        <sz val="11"/>
        <color theme="1"/>
        <rFont val="Times New Roman"/>
        <family val="1"/>
        <charset val="238"/>
      </rPr>
      <t xml:space="preserve"> bez DPH (</t>
    </r>
    <r>
      <rPr>
        <b/>
        <sz val="11"/>
        <color theme="1"/>
        <rFont val="Times New Roman"/>
        <family val="1"/>
        <charset val="238"/>
      </rPr>
      <t>údaj pro hodnocení nabídek</t>
    </r>
    <r>
      <rPr>
        <sz val="11"/>
        <color theme="1"/>
        <rFont val="Times New Roman"/>
        <family val="1"/>
        <charset val="238"/>
      </rPr>
      <t>)</t>
    </r>
  </si>
  <si>
    <r>
      <t>Hodnotící kritérium = součtem hodnot „celkem Kč“ všech položek</t>
    </r>
    <r>
      <rPr>
        <sz val="11"/>
        <color theme="1"/>
        <rFont val="Times New Roman"/>
        <family val="1"/>
        <charset val="238"/>
      </rPr>
      <t xml:space="preserve">        </t>
    </r>
  </si>
  <si>
    <t>Stabilizace mezníkem s plastovou hlavou</t>
  </si>
  <si>
    <t>Stabilizace kovovým hřebem</t>
  </si>
  <si>
    <t>1 (MJ=1 ks)</t>
  </si>
  <si>
    <t>Stabilizace - 1 MJ = 1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</si>
</sst>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6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workbookViewId="0">
      <selection activeCell="A4" sqref="A4:XFD27"/>
    </sheetView>
  </sheetViews>
  <sheetFormatPr defaultColWidth="8.85546875" defaultRowHeight="15" x14ac:dyDescent="0.25"/>
  <cols>
    <col min="1" max="1" width="2.28515625" style="1" customWidth="1"/>
    <col min="2" max="2" width="44" style="1" customWidth="1"/>
    <col min="3" max="3" width="33.7109375" style="1" customWidth="1"/>
    <col min="4" max="4" width="13" style="1" customWidth="1"/>
    <col min="5" max="5" width="12.140625" style="1" bestFit="1" customWidth="1"/>
    <col min="6" max="16384" width="8.85546875" style="1"/>
  </cols>
  <sheetData>
    <row r="1" spans="2:5" ht="63.6" customHeight="1" x14ac:dyDescent="0.25">
      <c r="B1" s="22" t="s">
        <v>19</v>
      </c>
      <c r="C1" s="22"/>
      <c r="D1" s="22"/>
      <c r="E1" s="22"/>
    </row>
    <row r="2" spans="2:5" ht="18.75" x14ac:dyDescent="0.3">
      <c r="B2" s="2" t="s">
        <v>18</v>
      </c>
    </row>
    <row r="4" spans="2:5" x14ac:dyDescent="0.25">
      <c r="B4" s="3" t="s">
        <v>21</v>
      </c>
    </row>
    <row r="5" spans="2:5" x14ac:dyDescent="0.25">
      <c r="B5" s="4" t="s">
        <v>8</v>
      </c>
    </row>
    <row r="6" spans="2:5" x14ac:dyDescent="0.25">
      <c r="B6" s="4" t="s">
        <v>9</v>
      </c>
    </row>
    <row r="7" spans="2:5" x14ac:dyDescent="0.25">
      <c r="B7" s="4" t="s">
        <v>11</v>
      </c>
    </row>
    <row r="8" spans="2:5" x14ac:dyDescent="0.25">
      <c r="B8" s="4" t="s">
        <v>12</v>
      </c>
    </row>
    <row r="9" spans="2:5" x14ac:dyDescent="0.25">
      <c r="B9" s="1" t="s">
        <v>25</v>
      </c>
    </row>
    <row r="10" spans="2:5" ht="15.75" thickBot="1" x14ac:dyDescent="0.3">
      <c r="B10" s="4"/>
      <c r="D10" s="1" t="s">
        <v>2</v>
      </c>
      <c r="E10" s="1" t="s">
        <v>2</v>
      </c>
    </row>
    <row r="11" spans="2:5" ht="15.75" thickBot="1" x14ac:dyDescent="0.3">
      <c r="B11" s="5"/>
      <c r="C11" s="6" t="s">
        <v>15</v>
      </c>
      <c r="D11" s="6" t="s">
        <v>3</v>
      </c>
      <c r="E11" s="6" t="s">
        <v>14</v>
      </c>
    </row>
    <row r="12" spans="2:5" ht="15.75" thickBot="1" x14ac:dyDescent="0.3">
      <c r="B12" s="16" t="s">
        <v>0</v>
      </c>
      <c r="C12" s="17"/>
      <c r="D12" s="7" t="s">
        <v>4</v>
      </c>
      <c r="E12" s="6"/>
    </row>
    <row r="13" spans="2:5" ht="15.75" thickBot="1" x14ac:dyDescent="0.3">
      <c r="B13" s="5" t="s">
        <v>10</v>
      </c>
      <c r="C13" s="18">
        <v>0</v>
      </c>
      <c r="D13" s="17">
        <v>150</v>
      </c>
      <c r="E13" s="19">
        <f>C13*D13</f>
        <v>0</v>
      </c>
    </row>
    <row r="14" spans="2:5" ht="15.75" thickBot="1" x14ac:dyDescent="0.3">
      <c r="B14" s="5" t="s">
        <v>7</v>
      </c>
      <c r="C14" s="18">
        <v>0</v>
      </c>
      <c r="D14" s="17">
        <v>5000</v>
      </c>
      <c r="E14" s="19">
        <f t="shared" ref="E14:E18" si="0">C14*D14</f>
        <v>0</v>
      </c>
    </row>
    <row r="15" spans="2:5" ht="21" customHeight="1" thickBot="1" x14ac:dyDescent="0.3">
      <c r="B15" s="16" t="s">
        <v>6</v>
      </c>
      <c r="C15" s="19"/>
      <c r="D15" s="17"/>
      <c r="E15" s="19"/>
    </row>
    <row r="16" spans="2:5" ht="15.75" thickBot="1" x14ac:dyDescent="0.3">
      <c r="B16" s="5" t="s">
        <v>10</v>
      </c>
      <c r="C16" s="18">
        <v>0</v>
      </c>
      <c r="D16" s="17">
        <v>20</v>
      </c>
      <c r="E16" s="19">
        <f t="shared" si="0"/>
        <v>0</v>
      </c>
    </row>
    <row r="17" spans="2:5" ht="15.75" thickBot="1" x14ac:dyDescent="0.3">
      <c r="B17" s="16" t="s">
        <v>5</v>
      </c>
      <c r="C17" s="19"/>
      <c r="D17" s="17"/>
      <c r="E17" s="19"/>
    </row>
    <row r="18" spans="2:5" ht="15.75" thickBot="1" x14ac:dyDescent="0.3">
      <c r="B18" s="5" t="s">
        <v>10</v>
      </c>
      <c r="C18" s="18">
        <v>0</v>
      </c>
      <c r="D18" s="17">
        <v>20</v>
      </c>
      <c r="E18" s="19">
        <f t="shared" si="0"/>
        <v>0</v>
      </c>
    </row>
    <row r="19" spans="2:5" ht="15.75" thickBot="1" x14ac:dyDescent="0.3">
      <c r="B19" s="16" t="s">
        <v>1</v>
      </c>
      <c r="C19" s="19"/>
      <c r="D19" s="17" t="s">
        <v>2</v>
      </c>
      <c r="E19" s="19"/>
    </row>
    <row r="20" spans="2:5" ht="15.75" thickBot="1" x14ac:dyDescent="0.3">
      <c r="B20" s="5" t="s">
        <v>13</v>
      </c>
      <c r="C20" s="18">
        <v>0</v>
      </c>
      <c r="D20" s="20">
        <v>100</v>
      </c>
      <c r="E20" s="19">
        <f>C20*D20</f>
        <v>0</v>
      </c>
    </row>
    <row r="21" spans="2:5" ht="15.75" thickBot="1" x14ac:dyDescent="0.3">
      <c r="B21" s="16" t="s">
        <v>22</v>
      </c>
      <c r="C21" s="19"/>
      <c r="D21" s="17"/>
      <c r="E21" s="19"/>
    </row>
    <row r="22" spans="2:5" ht="15.75" thickBot="1" x14ac:dyDescent="0.3">
      <c r="B22" s="5" t="s">
        <v>24</v>
      </c>
      <c r="C22" s="18">
        <v>0</v>
      </c>
      <c r="D22" s="17">
        <v>200</v>
      </c>
      <c r="E22" s="19">
        <f>C22*D22</f>
        <v>0</v>
      </c>
    </row>
    <row r="23" spans="2:5" ht="15.75" thickBot="1" x14ac:dyDescent="0.3">
      <c r="B23" s="16" t="s">
        <v>23</v>
      </c>
      <c r="C23" s="19"/>
      <c r="D23" s="17"/>
      <c r="E23" s="19"/>
    </row>
    <row r="24" spans="2:5" ht="15.75" thickBot="1" x14ac:dyDescent="0.3">
      <c r="B24" s="8" t="s">
        <v>24</v>
      </c>
      <c r="C24" s="9">
        <v>0</v>
      </c>
      <c r="D24" s="21">
        <v>40</v>
      </c>
      <c r="E24" s="15">
        <f>C24*D24</f>
        <v>0</v>
      </c>
    </row>
    <row r="25" spans="2:5" ht="31.5" thickTop="1" thickBot="1" x14ac:dyDescent="0.3">
      <c r="B25" s="10" t="s">
        <v>20</v>
      </c>
      <c r="C25" s="11"/>
      <c r="D25" s="11"/>
      <c r="E25" s="11">
        <f>SUM(E13:E22)</f>
        <v>0</v>
      </c>
    </row>
    <row r="26" spans="2:5" ht="14.45" thickBot="1" x14ac:dyDescent="0.3">
      <c r="B26" s="12" t="s">
        <v>16</v>
      </c>
      <c r="C26" s="13"/>
      <c r="D26" s="13"/>
      <c r="E26" s="13">
        <f>E25*0.21</f>
        <v>0</v>
      </c>
    </row>
    <row r="27" spans="2:5" ht="15.75" thickBot="1" x14ac:dyDescent="0.3">
      <c r="B27" s="14" t="s">
        <v>17</v>
      </c>
      <c r="C27" s="13"/>
      <c r="D27" s="13"/>
      <c r="E27" s="13">
        <f>E25+E26</f>
        <v>0</v>
      </c>
    </row>
  </sheetData>
  <mergeCells count="1">
    <mergeCell ref="B1:E1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Kateřina Morávková</cp:lastModifiedBy>
  <cp:lastPrinted>2020-01-30T08:42:12Z</cp:lastPrinted>
  <dcterms:created xsi:type="dcterms:W3CDTF">2020-01-28T13:00:36Z</dcterms:created>
  <dcterms:modified xsi:type="dcterms:W3CDTF">2026-03-20T08:07:13Z</dcterms:modified>
</cp:coreProperties>
</file>