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45_2025_VZ SW Evidence ZP\Podklady E-ZAK\"/>
    </mc:Choice>
  </mc:AlternateContent>
  <xr:revisionPtr revIDLastSave="0" documentId="13_ncr:1_{6F53FB2C-EC9A-45CB-AF39-1CF91AD1EB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4" i="1"/>
  <c r="F15" i="1"/>
  <c r="F19" i="1"/>
  <c r="F18" i="1"/>
  <c r="F20" i="1" l="1"/>
  <c r="F21" i="1" s="1"/>
</calcChain>
</file>

<file path=xl/sharedStrings.xml><?xml version="1.0" encoding="utf-8"?>
<sst xmlns="http://schemas.openxmlformats.org/spreadsheetml/2006/main" count="45" uniqueCount="40">
  <si>
    <t>MJ</t>
  </si>
  <si>
    <t>MD</t>
  </si>
  <si>
    <t>MDH</t>
  </si>
  <si>
    <t>Vytvoření/nastavení uživatelských pohledů a sestav, úpravy a nastavení uživatelských rolí</t>
  </si>
  <si>
    <t>Licence</t>
  </si>
  <si>
    <t>CELKEM Licence a implementaci dat, customizaci, testvoání a podporu uživatelů v Kč bez DPH</t>
  </si>
  <si>
    <t>Servisní podpora a metodická podpora</t>
  </si>
  <si>
    <r>
      <rPr>
        <b/>
        <sz val="11"/>
        <color theme="1"/>
        <rFont val="Times New Roman"/>
        <family val="1"/>
        <charset val="238"/>
      </rPr>
      <t>Evidence zdravotnických prostředků + technických pasportů</t>
    </r>
    <r>
      <rPr>
        <sz val="11"/>
        <color theme="1"/>
        <rFont val="Times New Roman"/>
        <family val="1"/>
        <charset val="238"/>
      </rPr>
      <t xml:space="preserve"> - </t>
    </r>
    <r>
      <rPr>
        <sz val="11"/>
        <color rgb="FFFF0000"/>
        <rFont val="Times New Roman"/>
        <family val="1"/>
        <charset val="238"/>
      </rPr>
      <t>NÁHLEDOVÁ Licence</t>
    </r>
  </si>
  <si>
    <r>
      <rPr>
        <b/>
        <sz val="11"/>
        <color theme="1"/>
        <rFont val="Times New Roman"/>
        <family val="1"/>
        <charset val="238"/>
      </rPr>
      <t>Vedení oprav a kontrol BTK</t>
    </r>
    <r>
      <rPr>
        <sz val="11"/>
        <color theme="1"/>
        <rFont val="Times New Roman"/>
        <family val="1"/>
        <charset val="238"/>
      </rPr>
      <t xml:space="preserve"> aj. (zakázky) +</t>
    </r>
    <r>
      <rPr>
        <b/>
        <sz val="11"/>
        <color theme="1"/>
        <rFont val="Times New Roman"/>
        <family val="1"/>
        <charset val="238"/>
      </rPr>
      <t xml:space="preserve"> evidence nákladů oprav </t>
    </r>
    <r>
      <rPr>
        <sz val="11"/>
        <color theme="1"/>
        <rFont val="Times New Roman"/>
        <family val="1"/>
        <charset val="238"/>
      </rPr>
      <t xml:space="preserve">- </t>
    </r>
    <r>
      <rPr>
        <sz val="11"/>
        <color rgb="FFFF0000"/>
        <rFont val="Times New Roman"/>
        <family val="1"/>
        <charset val="238"/>
      </rPr>
      <t>NÁHLEDOVÁ Licence</t>
    </r>
  </si>
  <si>
    <r>
      <rPr>
        <b/>
        <sz val="11"/>
        <color theme="1"/>
        <rFont val="Times New Roman"/>
        <family val="1"/>
        <charset val="238"/>
      </rPr>
      <t>Import/migrace dat ze stávajícího systému FAMA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(definice požadavků na importní soubory, testování, import dat)</t>
    </r>
  </si>
  <si>
    <r>
      <rPr>
        <b/>
        <sz val="11"/>
        <color theme="1"/>
        <rFont val="Times New Roman"/>
        <family val="1"/>
        <charset val="238"/>
      </rPr>
      <t>Propojení s FEIS pro přenos dat do SW ZP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(přenos dat z účetnictví - základní údaje o majetku - vytvoření datového můstku (API)) -</t>
    </r>
    <r>
      <rPr>
        <i/>
        <sz val="11"/>
        <color rgb="FF0070C0"/>
        <rFont val="Times New Roman"/>
        <family val="1"/>
        <charset val="238"/>
      </rPr>
      <t xml:space="preserve"> aktualizace minimálně 1x za 24 hodin</t>
    </r>
  </si>
  <si>
    <r>
      <rPr>
        <b/>
        <sz val="11"/>
        <color theme="1"/>
        <rFont val="Times New Roman"/>
        <family val="1"/>
        <charset val="238"/>
      </rPr>
      <t>Propojení s MEDICALC pro přenos dat do SW ZP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(přenos dat z účetnictví - základní údaje o majetku - vytvoření datového můstku (API))</t>
    </r>
    <r>
      <rPr>
        <sz val="11"/>
        <color theme="1"/>
        <rFont val="Times New Roman"/>
        <family val="1"/>
        <charset val="238"/>
      </rPr>
      <t xml:space="preserve"> - </t>
    </r>
    <r>
      <rPr>
        <i/>
        <sz val="11"/>
        <color rgb="FF0070C0"/>
        <rFont val="Times New Roman"/>
        <family val="1"/>
        <charset val="238"/>
      </rPr>
      <t>aktualizace minimálně 1x za 24 hodin</t>
    </r>
  </si>
  <si>
    <r>
      <rPr>
        <b/>
        <sz val="11"/>
        <color theme="1"/>
        <rFont val="Times New Roman"/>
        <family val="1"/>
        <charset val="238"/>
      </rPr>
      <t>Propojení s Doctis pro přenos dat do SW ZP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(přenos dat do systému Doctis - vytvoření datového můstku (API))</t>
    </r>
    <r>
      <rPr>
        <sz val="11"/>
        <color theme="1"/>
        <rFont val="Times New Roman"/>
        <family val="1"/>
        <charset val="238"/>
      </rPr>
      <t xml:space="preserve"> - </t>
    </r>
    <r>
      <rPr>
        <i/>
        <sz val="11"/>
        <color rgb="FF0070C0"/>
        <rFont val="Times New Roman"/>
        <family val="1"/>
        <charset val="238"/>
      </rPr>
      <t>aktualizace minimálně 1x za 24 hodin</t>
    </r>
  </si>
  <si>
    <r>
      <rPr>
        <b/>
        <sz val="11"/>
        <color theme="1"/>
        <rFont val="Times New Roman"/>
        <family val="1"/>
        <charset val="238"/>
      </rPr>
      <t>Vedení oprav a kontrol BTK</t>
    </r>
    <r>
      <rPr>
        <sz val="11"/>
        <color theme="1"/>
        <rFont val="Times New Roman"/>
        <family val="1"/>
        <charset val="238"/>
      </rPr>
      <t xml:space="preserve"> aj. (zakázky) + </t>
    </r>
    <r>
      <rPr>
        <b/>
        <sz val="11"/>
        <color theme="1"/>
        <rFont val="Times New Roman"/>
        <family val="1"/>
        <charset val="238"/>
      </rPr>
      <t xml:space="preserve">evidence nákladů oprav </t>
    </r>
    <r>
      <rPr>
        <sz val="11"/>
        <rFont val="Times New Roman"/>
        <family val="1"/>
        <charset val="238"/>
      </rPr>
      <t xml:space="preserve">(možnost filtrace hromadné "zakázky" na zařízení stejného typu(servisu)) </t>
    </r>
    <r>
      <rPr>
        <sz val="11"/>
        <color theme="1"/>
        <rFont val="Times New Roman"/>
        <family val="1"/>
        <charset val="238"/>
      </rPr>
      <t xml:space="preserve">- </t>
    </r>
    <r>
      <rPr>
        <sz val="11"/>
        <color rgb="FFFF0000"/>
        <rFont val="Times New Roman"/>
        <family val="1"/>
        <charset val="238"/>
      </rPr>
      <t>PLNÁ Licence</t>
    </r>
    <r>
      <rPr>
        <sz val="11"/>
        <color theme="1"/>
        <rFont val="Times New Roman"/>
        <family val="1"/>
        <charset val="238"/>
      </rPr>
      <t xml:space="preserve"> </t>
    </r>
  </si>
  <si>
    <t>uživatel /přístup</t>
  </si>
  <si>
    <r>
      <rPr>
        <b/>
        <sz val="11"/>
        <rFont val="Times New Roman"/>
        <family val="1"/>
        <charset val="238"/>
      </rPr>
      <t>Evidence zdravotnických prostředků</t>
    </r>
    <r>
      <rPr>
        <sz val="11"/>
        <rFont val="Times New Roman"/>
        <family val="1"/>
        <charset val="238"/>
      </rPr>
      <t xml:space="preserve"> (přiložení protokolů, návodů, prohlášení o shodě, smluv a dalších dokumentů, ) </t>
    </r>
    <r>
      <rPr>
        <b/>
        <sz val="11"/>
        <rFont val="Times New Roman"/>
        <family val="1"/>
        <charset val="238"/>
      </rPr>
      <t>+ technických pasportů</t>
    </r>
    <r>
      <rPr>
        <b/>
        <sz val="11"/>
        <rFont val="Calibri"/>
        <family val="2"/>
        <charset val="238"/>
      </rPr>
      <t>*</t>
    </r>
    <r>
      <rPr>
        <sz val="1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- </t>
    </r>
    <r>
      <rPr>
        <sz val="11"/>
        <color rgb="FFFF0000"/>
        <rFont val="Times New Roman"/>
        <family val="1"/>
        <charset val="238"/>
      </rPr>
      <t>PLNÁ Licence</t>
    </r>
  </si>
  <si>
    <r>
      <rPr>
        <b/>
        <sz val="11"/>
        <color theme="1"/>
        <rFont val="Times New Roman"/>
        <family val="1"/>
        <charset val="238"/>
      </rPr>
      <t xml:space="preserve">Technické pasporty </t>
    </r>
    <r>
      <rPr>
        <sz val="11"/>
        <color theme="1"/>
        <rFont val="Times New Roman"/>
        <family val="1"/>
        <charset val="238"/>
      </rPr>
      <t xml:space="preserve">- znamená evidence majetku, drobného vybavení a dalších položek, které nejsou zdravotnickým prostředkem. </t>
    </r>
  </si>
  <si>
    <t>Termín  dodání - realizace</t>
  </si>
  <si>
    <t>Činnost</t>
  </si>
  <si>
    <t>Počet dnů</t>
  </si>
  <si>
    <t>Cena za MJ v Kč bez DPH</t>
  </si>
  <si>
    <t>Cena celkem za počet MJ v Kč bez DPH</t>
  </si>
  <si>
    <t xml:space="preserve">Q MJ </t>
  </si>
  <si>
    <t>den</t>
  </si>
  <si>
    <t>hodina</t>
  </si>
  <si>
    <t>Cena celkem v Kč bez DPH</t>
  </si>
  <si>
    <r>
      <rPr>
        <b/>
        <sz val="11"/>
        <color theme="1"/>
        <rFont val="Times New Roman"/>
        <family val="1"/>
        <charset val="238"/>
      </rPr>
      <t>Propojení s SW ALVAO pro přenos dat do SW ZP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(přenos dat do systému Doctis - vytvoření datového můstku (API))</t>
    </r>
    <r>
      <rPr>
        <sz val="11"/>
        <color theme="1"/>
        <rFont val="Times New Roman"/>
        <family val="1"/>
        <charset val="238"/>
      </rPr>
      <t xml:space="preserve"> - </t>
    </r>
    <r>
      <rPr>
        <i/>
        <sz val="11"/>
        <color rgb="FF0070C0"/>
        <rFont val="Times New Roman"/>
        <family val="1"/>
        <charset val="238"/>
      </rPr>
      <t>aktualizace minimálně 1x za 24 hodin</t>
    </r>
  </si>
  <si>
    <t>Cenová nabídka, podklady k nacenění</t>
  </si>
  <si>
    <t>V…......................dne…..........................</t>
  </si>
  <si>
    <t>podpis osoby oprávněné jednat jménem či za účastníka</t>
  </si>
  <si>
    <t>…...............................................................................</t>
  </si>
  <si>
    <r>
      <t xml:space="preserve">Cena celkem za počet MJ </t>
    </r>
    <r>
      <rPr>
        <i/>
        <sz val="11"/>
        <color theme="1"/>
        <rFont val="Times New Roman"/>
        <family val="1"/>
        <charset val="238"/>
      </rPr>
      <t>(Počet MD * sazba za MD)</t>
    </r>
  </si>
  <si>
    <t xml:space="preserve">Počet MD </t>
  </si>
  <si>
    <r>
      <t xml:space="preserve">Technická podpora včetně aktualizace legislativních požadavků na ZP          </t>
    </r>
    <r>
      <rPr>
        <i/>
        <sz val="11"/>
        <color theme="1"/>
        <rFont val="Times New Roman"/>
        <family val="1"/>
        <charset val="238"/>
      </rPr>
      <t>(v ceně zahrnuty 4 MD za rok na případnou customizaci, náklady na udpate, metodická podpora)</t>
    </r>
    <r>
      <rPr>
        <sz val="11"/>
        <color theme="1"/>
        <rFont val="Times New Roman"/>
        <family val="1"/>
        <charset val="238"/>
      </rPr>
      <t xml:space="preserve"> </t>
    </r>
  </si>
  <si>
    <t>CELKEM Servisní podpora v Kč bez DPH</t>
  </si>
  <si>
    <t>Implementace, přenosy dat, customizace, testování</t>
  </si>
  <si>
    <r>
      <t xml:space="preserve">CENA CELKEM (LICENCE, IMPLEMENTACE DAT…, SERVISNÍ PODPORA) v Kč bez DPH za 4 roky                                                    </t>
    </r>
    <r>
      <rPr>
        <i/>
        <sz val="11"/>
        <color theme="1"/>
        <rFont val="Times New Roman"/>
        <family val="1"/>
        <charset val="238"/>
      </rPr>
      <t>(údaj pro hodnocení)</t>
    </r>
  </si>
  <si>
    <t xml:space="preserve">CENA CELKEM (LICENCE, IMPLEMENTACE DAT…, SERVISNÍ PODPORA) v Kč s DPH za 4 roky                                                    </t>
  </si>
  <si>
    <t>Harmonogram ve dnech (převod dat, implementace, customizace atd.)</t>
  </si>
  <si>
    <t>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</si>
</sst>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rgb="FF0070C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Font="1" applyBorder="1"/>
    <xf numFmtId="0" fontId="2" fillId="0" borderId="4" xfId="0" applyFont="1" applyBorder="1"/>
    <xf numFmtId="0" fontId="2" fillId="4" borderId="5" xfId="0" applyFont="1" applyFill="1" applyBorder="1"/>
    <xf numFmtId="0" fontId="2" fillId="4" borderId="7" xfId="0" applyFont="1" applyFill="1" applyBorder="1"/>
    <xf numFmtId="0" fontId="2" fillId="0" borderId="11" xfId="0" applyFont="1" applyBorder="1"/>
    <xf numFmtId="0" fontId="2" fillId="0" borderId="6" xfId="0" applyFont="1" applyBorder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5" borderId="2" xfId="0" applyFont="1" applyFill="1" applyBorder="1" applyAlignment="1">
      <alignment vertical="center"/>
    </xf>
    <xf numFmtId="44" fontId="2" fillId="4" borderId="9" xfId="1" applyFont="1" applyFill="1" applyBorder="1"/>
    <xf numFmtId="44" fontId="2" fillId="4" borderId="10" xfId="1" applyFont="1" applyFill="1" applyBorder="1"/>
    <xf numFmtId="44" fontId="2" fillId="4" borderId="1" xfId="1" applyFont="1" applyFill="1" applyBorder="1"/>
    <xf numFmtId="44" fontId="2" fillId="4" borderId="5" xfId="1" applyFont="1" applyFill="1" applyBorder="1"/>
    <xf numFmtId="44" fontId="2" fillId="4" borderId="6" xfId="1" applyFont="1" applyFill="1" applyBorder="1"/>
    <xf numFmtId="44" fontId="2" fillId="4" borderId="7" xfId="1" applyFont="1" applyFill="1" applyBorder="1"/>
    <xf numFmtId="0" fontId="2" fillId="0" borderId="0" xfId="0" applyFo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44" fontId="2" fillId="4" borderId="10" xfId="1" applyFont="1" applyFill="1" applyBorder="1" applyAlignment="1">
      <alignment horizontal="center"/>
    </xf>
    <xf numFmtId="44" fontId="2" fillId="4" borderId="5" xfId="1" applyFont="1" applyFill="1" applyBorder="1" applyAlignment="1">
      <alignment horizontal="center"/>
    </xf>
    <xf numFmtId="44" fontId="1" fillId="4" borderId="2" xfId="1" applyFont="1" applyFill="1" applyBorder="1"/>
    <xf numFmtId="44" fontId="1" fillId="4" borderId="12" xfId="1" applyFont="1" applyFill="1" applyBorder="1"/>
    <xf numFmtId="0" fontId="2" fillId="3" borderId="1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1" fillId="0" borderId="21" xfId="0" applyFont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2" fillId="3" borderId="22" xfId="0" applyFont="1" applyFill="1" applyBorder="1"/>
    <xf numFmtId="0" fontId="2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0" borderId="33" xfId="0" applyFont="1" applyBorder="1" applyAlignment="1">
      <alignment vertical="top" wrapText="1"/>
    </xf>
    <xf numFmtId="0" fontId="1" fillId="0" borderId="20" xfId="0" applyFont="1" applyBorder="1"/>
    <xf numFmtId="0" fontId="1" fillId="0" borderId="1" xfId="0" applyFont="1" applyBorder="1"/>
    <xf numFmtId="0" fontId="1" fillId="0" borderId="6" xfId="0" applyFont="1" applyBorder="1"/>
    <xf numFmtId="44" fontId="1" fillId="4" borderId="25" xfId="1" applyFont="1" applyFill="1" applyBorder="1" applyAlignment="1">
      <alignment horizontal="center" vertical="center"/>
    </xf>
    <xf numFmtId="44" fontId="1" fillId="4" borderId="26" xfId="1" applyFont="1" applyFill="1" applyBorder="1" applyAlignment="1">
      <alignment horizontal="center" vertical="center"/>
    </xf>
    <xf numFmtId="44" fontId="1" fillId="4" borderId="27" xfId="1" applyFont="1" applyFill="1" applyBorder="1" applyAlignment="1">
      <alignment horizontal="center" vertical="center"/>
    </xf>
    <xf numFmtId="44" fontId="1" fillId="4" borderId="28" xfId="1" applyFont="1" applyFill="1" applyBorder="1" applyAlignment="1">
      <alignment horizontal="center" vertical="center"/>
    </xf>
    <xf numFmtId="44" fontId="1" fillId="4" borderId="29" xfId="1" applyFont="1" applyFill="1" applyBorder="1" applyAlignment="1">
      <alignment horizontal="center" vertical="center"/>
    </xf>
    <xf numFmtId="44" fontId="1" fillId="4" borderId="30" xfId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8" borderId="3" xfId="0" applyFont="1" applyFill="1" applyBorder="1" applyAlignment="1">
      <alignment horizontal="left" vertical="center" wrapText="1"/>
    </xf>
    <xf numFmtId="0" fontId="1" fillId="8" borderId="18" xfId="0" applyFont="1" applyFill="1" applyBorder="1" applyAlignment="1">
      <alignment horizontal="left" vertical="center" wrapText="1"/>
    </xf>
    <xf numFmtId="0" fontId="1" fillId="8" borderId="16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0"/>
  <sheetViews>
    <sheetView tabSelected="1" topLeftCell="A13" zoomScale="130" zoomScaleNormal="130" workbookViewId="0">
      <selection activeCell="B21" sqref="B21:E21"/>
    </sheetView>
  </sheetViews>
  <sheetFormatPr defaultRowHeight="15" x14ac:dyDescent="0.25"/>
  <cols>
    <col min="1" max="1" width="3.7109375" customWidth="1"/>
    <col min="2" max="2" width="64.140625" customWidth="1"/>
    <col min="4" max="4" width="9.28515625" customWidth="1"/>
    <col min="5" max="5" width="21.85546875" customWidth="1"/>
    <col min="6" max="6" width="26.140625" customWidth="1"/>
  </cols>
  <sheetData>
    <row r="1" spans="2:6" ht="11.25" customHeight="1" thickBot="1" x14ac:dyDescent="0.3"/>
    <row r="2" spans="2:6" ht="27" customHeight="1" thickBot="1" x14ac:dyDescent="0.3">
      <c r="B2" s="55" t="s">
        <v>27</v>
      </c>
      <c r="C2" s="56"/>
      <c r="D2" s="56"/>
      <c r="E2" s="56"/>
      <c r="F2" s="57"/>
    </row>
    <row r="3" spans="2:6" ht="15.75" thickBot="1" x14ac:dyDescent="0.3">
      <c r="B3" s="38" t="s">
        <v>4</v>
      </c>
      <c r="C3" s="39" t="s">
        <v>0</v>
      </c>
      <c r="D3" s="40" t="s">
        <v>22</v>
      </c>
      <c r="E3" s="74" t="s">
        <v>25</v>
      </c>
      <c r="F3" s="75"/>
    </row>
    <row r="4" spans="2:6" ht="55.5" customHeight="1" x14ac:dyDescent="0.25">
      <c r="B4" s="35" t="s">
        <v>15</v>
      </c>
      <c r="C4" s="36" t="s">
        <v>14</v>
      </c>
      <c r="D4" s="37">
        <v>8</v>
      </c>
      <c r="E4" s="49">
        <f>+F9</f>
        <v>0</v>
      </c>
      <c r="F4" s="50"/>
    </row>
    <row r="5" spans="2:6" ht="30" x14ac:dyDescent="0.25">
      <c r="B5" s="7" t="s">
        <v>7</v>
      </c>
      <c r="C5" s="8" t="s">
        <v>14</v>
      </c>
      <c r="D5" s="20">
        <v>7</v>
      </c>
      <c r="E5" s="51"/>
      <c r="F5" s="52"/>
    </row>
    <row r="6" spans="2:6" ht="45" x14ac:dyDescent="0.25">
      <c r="B6" s="7" t="s">
        <v>13</v>
      </c>
      <c r="C6" s="8" t="s">
        <v>14</v>
      </c>
      <c r="D6" s="20">
        <v>8</v>
      </c>
      <c r="E6" s="51"/>
      <c r="F6" s="52"/>
    </row>
    <row r="7" spans="2:6" ht="30.75" thickBot="1" x14ac:dyDescent="0.3">
      <c r="B7" s="10" t="s">
        <v>8</v>
      </c>
      <c r="C7" s="11" t="s">
        <v>14</v>
      </c>
      <c r="D7" s="21">
        <v>7</v>
      </c>
      <c r="E7" s="53"/>
      <c r="F7" s="54"/>
    </row>
    <row r="8" spans="2:6" ht="30" customHeight="1" thickBot="1" x14ac:dyDescent="0.3">
      <c r="B8" s="58" t="s">
        <v>35</v>
      </c>
      <c r="C8" s="59"/>
      <c r="D8" s="60"/>
      <c r="E8" s="41" t="s">
        <v>32</v>
      </c>
      <c r="F8" s="42" t="s">
        <v>31</v>
      </c>
    </row>
    <row r="9" spans="2:6" ht="31.5" customHeight="1" x14ac:dyDescent="0.25">
      <c r="B9" s="71" t="s">
        <v>3</v>
      </c>
      <c r="C9" s="72"/>
      <c r="D9" s="73"/>
      <c r="E9" s="22">
        <v>2</v>
      </c>
      <c r="F9" s="27"/>
    </row>
    <row r="10" spans="2:6" ht="36.75" customHeight="1" x14ac:dyDescent="0.25">
      <c r="B10" s="68" t="s">
        <v>9</v>
      </c>
      <c r="C10" s="69"/>
      <c r="D10" s="70"/>
      <c r="E10" s="23">
        <v>3</v>
      </c>
      <c r="F10" s="28"/>
    </row>
    <row r="11" spans="2:6" ht="36.75" customHeight="1" x14ac:dyDescent="0.25">
      <c r="B11" s="68" t="s">
        <v>10</v>
      </c>
      <c r="C11" s="69"/>
      <c r="D11" s="70"/>
      <c r="E11" s="23">
        <v>2</v>
      </c>
      <c r="F11" s="28"/>
    </row>
    <row r="12" spans="2:6" ht="36.75" customHeight="1" x14ac:dyDescent="0.25">
      <c r="B12" s="68" t="s">
        <v>11</v>
      </c>
      <c r="C12" s="69"/>
      <c r="D12" s="70"/>
      <c r="E12" s="23">
        <v>3</v>
      </c>
      <c r="F12" s="28"/>
    </row>
    <row r="13" spans="2:6" ht="36.75" customHeight="1" x14ac:dyDescent="0.25">
      <c r="B13" s="68" t="s">
        <v>12</v>
      </c>
      <c r="C13" s="69"/>
      <c r="D13" s="70"/>
      <c r="E13" s="23">
        <v>2</v>
      </c>
      <c r="F13" s="16"/>
    </row>
    <row r="14" spans="2:6" ht="36.75" customHeight="1" thickBot="1" x14ac:dyDescent="0.3">
      <c r="B14" s="65" t="s">
        <v>26</v>
      </c>
      <c r="C14" s="66"/>
      <c r="D14" s="67"/>
      <c r="E14" s="24">
        <v>2</v>
      </c>
      <c r="F14" s="18"/>
    </row>
    <row r="15" spans="2:6" ht="27" customHeight="1" thickBot="1" x14ac:dyDescent="0.3">
      <c r="B15" s="58" t="s">
        <v>5</v>
      </c>
      <c r="C15" s="59"/>
      <c r="D15" s="59"/>
      <c r="E15" s="60"/>
      <c r="F15" s="30">
        <f>F9+F10+F11+F12+F13+F14</f>
        <v>0</v>
      </c>
    </row>
    <row r="16" spans="2:6" ht="27.75" customHeight="1" thickBot="1" x14ac:dyDescent="0.3">
      <c r="B16" s="12" t="s">
        <v>6</v>
      </c>
      <c r="C16" s="31" t="s">
        <v>0</v>
      </c>
      <c r="D16" s="32" t="s">
        <v>22</v>
      </c>
      <c r="E16" s="33" t="s">
        <v>20</v>
      </c>
      <c r="F16" s="34" t="s">
        <v>21</v>
      </c>
    </row>
    <row r="17" spans="2:6" ht="45" customHeight="1" x14ac:dyDescent="0.25">
      <c r="B17" s="45" t="s">
        <v>33</v>
      </c>
      <c r="C17" s="46" t="s">
        <v>39</v>
      </c>
      <c r="D17" s="46">
        <v>48</v>
      </c>
      <c r="E17" s="13"/>
      <c r="F17" s="14">
        <f>D17*E17</f>
        <v>0</v>
      </c>
    </row>
    <row r="18" spans="2:6" ht="18" customHeight="1" x14ac:dyDescent="0.25">
      <c r="B18" s="2" t="s">
        <v>1</v>
      </c>
      <c r="C18" s="1" t="s">
        <v>23</v>
      </c>
      <c r="D18" s="47">
        <v>1</v>
      </c>
      <c r="E18" s="15"/>
      <c r="F18" s="16">
        <f>D18*E18</f>
        <v>0</v>
      </c>
    </row>
    <row r="19" spans="2:6" ht="15.75" thickBot="1" x14ac:dyDescent="0.3">
      <c r="B19" s="5" t="s">
        <v>2</v>
      </c>
      <c r="C19" s="6" t="s">
        <v>24</v>
      </c>
      <c r="D19" s="48">
        <v>1</v>
      </c>
      <c r="E19" s="17"/>
      <c r="F19" s="18">
        <f>D19*E19</f>
        <v>0</v>
      </c>
    </row>
    <row r="20" spans="2:6" ht="26.25" customHeight="1" thickBot="1" x14ac:dyDescent="0.3">
      <c r="B20" s="58" t="s">
        <v>34</v>
      </c>
      <c r="C20" s="59"/>
      <c r="D20" s="59"/>
      <c r="E20" s="60"/>
      <c r="F20" s="29">
        <f>F17+F18+F19</f>
        <v>0</v>
      </c>
    </row>
    <row r="21" spans="2:6" ht="42.75" customHeight="1" thickBot="1" x14ac:dyDescent="0.3">
      <c r="B21" s="62" t="s">
        <v>36</v>
      </c>
      <c r="C21" s="63"/>
      <c r="D21" s="63"/>
      <c r="E21" s="64"/>
      <c r="F21" s="29">
        <f>E4+F15+F20</f>
        <v>0</v>
      </c>
    </row>
    <row r="22" spans="2:6" ht="42.75" customHeight="1" thickBot="1" x14ac:dyDescent="0.3">
      <c r="B22" s="62" t="s">
        <v>37</v>
      </c>
      <c r="C22" s="63"/>
      <c r="D22" s="63"/>
      <c r="E22" s="64"/>
      <c r="F22" s="29"/>
    </row>
    <row r="23" spans="2:6" x14ac:dyDescent="0.25">
      <c r="B23" s="61" t="s">
        <v>16</v>
      </c>
      <c r="C23" s="61"/>
      <c r="D23" s="61"/>
      <c r="E23" s="61"/>
      <c r="F23" s="61"/>
    </row>
    <row r="24" spans="2:6" ht="15.75" thickBot="1" x14ac:dyDescent="0.3"/>
    <row r="25" spans="2:6" x14ac:dyDescent="0.25">
      <c r="B25" s="87" t="s">
        <v>17</v>
      </c>
      <c r="C25" s="83"/>
      <c r="D25" s="84"/>
      <c r="E25" s="84"/>
      <c r="F25" s="85"/>
    </row>
    <row r="26" spans="2:6" ht="15.75" thickBot="1" x14ac:dyDescent="0.3">
      <c r="B26" s="88"/>
      <c r="C26" s="78"/>
      <c r="D26" s="79"/>
      <c r="E26" s="79"/>
      <c r="F26" s="86"/>
    </row>
    <row r="27" spans="2:6" ht="25.5" customHeight="1" x14ac:dyDescent="0.25">
      <c r="B27" s="80" t="s">
        <v>38</v>
      </c>
      <c r="C27" s="89" t="s">
        <v>18</v>
      </c>
      <c r="D27" s="90"/>
      <c r="E27" s="90"/>
      <c r="F27" s="93" t="s">
        <v>19</v>
      </c>
    </row>
    <row r="28" spans="2:6" x14ac:dyDescent="0.25">
      <c r="B28" s="81"/>
      <c r="C28" s="91"/>
      <c r="D28" s="92"/>
      <c r="E28" s="92"/>
      <c r="F28" s="94"/>
    </row>
    <row r="29" spans="2:6" x14ac:dyDescent="0.25">
      <c r="B29" s="81"/>
      <c r="C29" s="76"/>
      <c r="D29" s="77"/>
      <c r="E29" s="77"/>
      <c r="F29" s="3"/>
    </row>
    <row r="30" spans="2:6" x14ac:dyDescent="0.25">
      <c r="B30" s="81"/>
      <c r="C30" s="76"/>
      <c r="D30" s="77"/>
      <c r="E30" s="77"/>
      <c r="F30" s="3"/>
    </row>
    <row r="31" spans="2:6" x14ac:dyDescent="0.25">
      <c r="B31" s="81"/>
      <c r="C31" s="76"/>
      <c r="D31" s="77"/>
      <c r="E31" s="77"/>
      <c r="F31" s="3"/>
    </row>
    <row r="32" spans="2:6" x14ac:dyDescent="0.25">
      <c r="B32" s="81"/>
      <c r="C32" s="76"/>
      <c r="D32" s="77"/>
      <c r="E32" s="77"/>
      <c r="F32" s="3"/>
    </row>
    <row r="33" spans="2:6" x14ac:dyDescent="0.25">
      <c r="B33" s="81"/>
      <c r="C33" s="76"/>
      <c r="D33" s="77"/>
      <c r="E33" s="77"/>
      <c r="F33" s="3"/>
    </row>
    <row r="34" spans="2:6" x14ac:dyDescent="0.25">
      <c r="B34" s="81"/>
      <c r="C34" s="76"/>
      <c r="D34" s="77"/>
      <c r="E34" s="77"/>
      <c r="F34" s="3"/>
    </row>
    <row r="35" spans="2:6" x14ac:dyDescent="0.25">
      <c r="B35" s="81"/>
      <c r="C35" s="76"/>
      <c r="D35" s="77"/>
      <c r="E35" s="77"/>
      <c r="F35" s="3"/>
    </row>
    <row r="36" spans="2:6" ht="15.75" thickBot="1" x14ac:dyDescent="0.3">
      <c r="B36" s="82"/>
      <c r="C36" s="78"/>
      <c r="D36" s="79"/>
      <c r="E36" s="79"/>
      <c r="F36" s="4"/>
    </row>
    <row r="39" spans="2:6" x14ac:dyDescent="0.25">
      <c r="B39" s="25" t="s">
        <v>28</v>
      </c>
      <c r="C39" s="25"/>
      <c r="D39" s="25"/>
      <c r="E39" s="43" t="s">
        <v>30</v>
      </c>
      <c r="F39" s="44"/>
    </row>
    <row r="40" spans="2:6" x14ac:dyDescent="0.25">
      <c r="B40" s="9"/>
      <c r="C40" s="9"/>
      <c r="D40" s="19"/>
      <c r="E40" s="26" t="s">
        <v>29</v>
      </c>
      <c r="F40" s="19"/>
    </row>
  </sheetData>
  <mergeCells count="28">
    <mergeCell ref="C34:E34"/>
    <mergeCell ref="C35:E35"/>
    <mergeCell ref="C36:E36"/>
    <mergeCell ref="B27:B36"/>
    <mergeCell ref="C25:F26"/>
    <mergeCell ref="B25:B26"/>
    <mergeCell ref="C27:E28"/>
    <mergeCell ref="F27:F28"/>
    <mergeCell ref="C33:E33"/>
    <mergeCell ref="C32:E32"/>
    <mergeCell ref="C31:E31"/>
    <mergeCell ref="C30:E30"/>
    <mergeCell ref="C29:E29"/>
    <mergeCell ref="E4:F7"/>
    <mergeCell ref="B2:F2"/>
    <mergeCell ref="B15:E15"/>
    <mergeCell ref="B23:F23"/>
    <mergeCell ref="B20:E20"/>
    <mergeCell ref="B21:E21"/>
    <mergeCell ref="B8:D8"/>
    <mergeCell ref="B22:E22"/>
    <mergeCell ref="B14:D14"/>
    <mergeCell ref="B12:D12"/>
    <mergeCell ref="B9:D9"/>
    <mergeCell ref="B10:D10"/>
    <mergeCell ref="B11:D11"/>
    <mergeCell ref="B13:D13"/>
    <mergeCell ref="E3:F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 xml:space="preserve">&amp;LPříloha č. 2 zadávací dokumentace
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lastPrinted>2025-09-30T05:50:11Z</cp:lastPrinted>
  <dcterms:created xsi:type="dcterms:W3CDTF">2015-06-05T18:19:34Z</dcterms:created>
  <dcterms:modified xsi:type="dcterms:W3CDTF">2025-09-30T05:50:35Z</dcterms:modified>
</cp:coreProperties>
</file>