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zaloha\Sstrnb\projekty\dokumentace\SPV_Hlušice_finále\Vybavení_2024\Zařízení\ZD_2025\ZD_zvedák\"/>
    </mc:Choice>
  </mc:AlternateContent>
  <xr:revisionPtr revIDLastSave="0" documentId="13_ncr:1_{BD08E196-54D1-4C88-B2D5-6CB7F03DF1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List1!$B$9:$E$31</definedName>
    <definedName name="OLE_LINK2" localSheetId="0">List1!#REF!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 s="1"/>
  <c r="D6" i="1" l="1"/>
  <c r="E6" i="1" l="1"/>
  <c r="E7" i="1" s="1"/>
  <c r="D7" i="1"/>
</calcChain>
</file>

<file path=xl/sharedStrings.xml><?xml version="1.0" encoding="utf-8"?>
<sst xmlns="http://schemas.openxmlformats.org/spreadsheetml/2006/main" count="47" uniqueCount="47">
  <si>
    <t>Nabídková cena v Kč</t>
  </si>
  <si>
    <t>Zakázka celkem</t>
  </si>
  <si>
    <t>Parametr</t>
  </si>
  <si>
    <t>Požadavek</t>
  </si>
  <si>
    <t>Nabídka</t>
  </si>
  <si>
    <t>Samostatně DPH (Kč)</t>
  </si>
  <si>
    <t>Cena (Kč bez DPH)</t>
  </si>
  <si>
    <t>Cena (Kč včetně DPH)</t>
  </si>
  <si>
    <t>Dodavatel vyplňuje pouze žlutě označená pole. V požadovaných parametrech vyplní konkrétní hodnotu / údaj (kde je to relevantní) nebo ANO.</t>
  </si>
  <si>
    <t>Požadované technické parametry</t>
  </si>
  <si>
    <t>instalace (umístění)</t>
  </si>
  <si>
    <t>v úrovní s podlahou (vestavěné)</t>
  </si>
  <si>
    <t>zástavbová hloubka</t>
  </si>
  <si>
    <t>šířka plošin</t>
  </si>
  <si>
    <t>min 610 mm</t>
  </si>
  <si>
    <t>výška zdvihu</t>
  </si>
  <si>
    <t xml:space="preserve">Nůžkový zvedák do podlahy vč. přísluš. (jedn.cena) </t>
  </si>
  <si>
    <t xml:space="preserve">Nůžkový zvedák do podlahy vč. přísluš. (1 ks) </t>
  </si>
  <si>
    <t>účel</t>
  </si>
  <si>
    <t>pro měření geometrie</t>
  </si>
  <si>
    <t>nosnost</t>
  </si>
  <si>
    <t>min 4500 kg</t>
  </si>
  <si>
    <t>režimy práce</t>
  </si>
  <si>
    <t>automatická pneumatická aretace a odblokování posuvných a otočných desek v závislosti na aktuálním kroku měření a seřízení geometrie</t>
  </si>
  <si>
    <t>automatické huštění pneumatik</t>
  </si>
  <si>
    <t>ovládání výšky plošin</t>
  </si>
  <si>
    <t>synchronizace výšky plošin řízená snímači</t>
  </si>
  <si>
    <t>bezpečnost</t>
  </si>
  <si>
    <t>bezpečnostní pojistky, které zablokují zvedák při poklesu tlaku</t>
  </si>
  <si>
    <t>délka plošin</t>
  </si>
  <si>
    <t>v rozmezí 235 - 260 mm</t>
  </si>
  <si>
    <t>min 1800 mm</t>
  </si>
  <si>
    <t>příslušenství:</t>
  </si>
  <si>
    <t>sada otočných nerezových desek</t>
  </si>
  <si>
    <t>pro automatickou aretaci</t>
  </si>
  <si>
    <t>pneumaticko-hydraulický přízved</t>
  </si>
  <si>
    <t>nosnost min 2500 kg</t>
  </si>
  <si>
    <t>nastavitelná šířka zvedací traverzy v min rozsahu 800 - 1600 mm</t>
  </si>
  <si>
    <t>bezpečnostní ventil - ochrana proti přetížení</t>
  </si>
  <si>
    <t>bezpečnostní systém pro spouštění pouze použitím obou rukou</t>
  </si>
  <si>
    <t>stavební připravenost</t>
  </si>
  <si>
    <t>včetně stavebních úprav konstrukcí stávajících dílen dle požadavků na dodávaný typ</t>
  </si>
  <si>
    <t>integrované pro každé kolo zvlášť</t>
  </si>
  <si>
    <t>softwareová kompatibilita</t>
  </si>
  <si>
    <t>min 5150 mm, max 5200 mm</t>
  </si>
  <si>
    <t>s programem pro měření geometrie HUNTER, kterou škola vlastní a používá</t>
  </si>
  <si>
    <t>D+M  Nůžkový zvedák do podlahy vč. příslušenství - Položka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</si>
</sst>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A"/>
      <name val="Calibri"/>
      <family val="2"/>
      <charset val="238"/>
      <scheme val="minor"/>
    </font>
    <font>
      <b/>
      <sz val="11"/>
      <color rgb="FF00000A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sz val="12"/>
      <color rgb="FF00000A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3" xfId="0" applyBorder="1" applyAlignment="1">
      <alignment wrapText="1"/>
    </xf>
    <xf numFmtId="0" fontId="0" fillId="0" borderId="6" xfId="0" applyBorder="1"/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horizontal="left" vertical="center" wrapText="1"/>
    </xf>
    <xf numFmtId="0" fontId="0" fillId="2" borderId="4" xfId="0" applyFill="1" applyBorder="1"/>
    <xf numFmtId="4" fontId="4" fillId="2" borderId="8" xfId="0" applyNumberFormat="1" applyFont="1" applyFill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2" fillId="0" borderId="11" xfId="0" applyFont="1" applyBorder="1" applyAlignment="1">
      <alignment wrapText="1"/>
    </xf>
    <xf numFmtId="0" fontId="2" fillId="0" borderId="13" xfId="0" applyFont="1" applyBorder="1"/>
    <xf numFmtId="4" fontId="3" fillId="0" borderId="8" xfId="0" applyNumberFormat="1" applyFont="1" applyBorder="1" applyAlignment="1">
      <alignment horizontal="right" vertical="center" wrapText="1"/>
    </xf>
    <xf numFmtId="4" fontId="3" fillId="0" borderId="9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vertical="center" wrapText="1"/>
    </xf>
    <xf numFmtId="0" fontId="0" fillId="0" borderId="16" xfId="0" applyBorder="1"/>
    <xf numFmtId="0" fontId="0" fillId="0" borderId="8" xfId="0" applyBorder="1" applyAlignment="1">
      <alignment horizontal="center" vertical="center"/>
    </xf>
    <xf numFmtId="4" fontId="2" fillId="5" borderId="1" xfId="0" applyNumberFormat="1" applyFont="1" applyFill="1" applyBorder="1" applyAlignment="1">
      <alignment vertical="center"/>
    </xf>
    <xf numFmtId="4" fontId="5" fillId="5" borderId="1" xfId="0" applyNumberFormat="1" applyFont="1" applyFill="1" applyBorder="1" applyAlignment="1">
      <alignment vertical="center"/>
    </xf>
    <xf numFmtId="0" fontId="0" fillId="5" borderId="1" xfId="0" applyFill="1" applyBorder="1"/>
    <xf numFmtId="0" fontId="6" fillId="5" borderId="1" xfId="0" applyFont="1" applyFill="1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9" fillId="0" borderId="3" xfId="0" applyFont="1" applyBorder="1" applyAlignment="1">
      <alignment wrapText="1"/>
    </xf>
    <xf numFmtId="0" fontId="0" fillId="0" borderId="2" xfId="0" applyBorder="1" applyAlignment="1">
      <alignment horizontal="left" wrapText="1"/>
    </xf>
    <xf numFmtId="0" fontId="6" fillId="0" borderId="12" xfId="0" applyFont="1" applyBorder="1" applyAlignment="1">
      <alignment horizontal="left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8" fillId="4" borderId="17" xfId="0" applyFont="1" applyFill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0"/>
  <sheetViews>
    <sheetView tabSelected="1" zoomScale="120" zoomScaleNormal="120" workbookViewId="0">
      <selection activeCell="B1" sqref="B1:E1"/>
    </sheetView>
  </sheetViews>
  <sheetFormatPr defaultRowHeight="15" x14ac:dyDescent="0.25"/>
  <cols>
    <col min="2" max="2" width="45.85546875" customWidth="1"/>
    <col min="3" max="3" width="23.5703125" customWidth="1"/>
    <col min="4" max="4" width="17.5703125" customWidth="1"/>
    <col min="5" max="5" width="23" customWidth="1"/>
  </cols>
  <sheetData>
    <row r="1" spans="1:5" ht="34.15" customHeight="1" x14ac:dyDescent="0.25">
      <c r="B1" s="30" t="s">
        <v>8</v>
      </c>
      <c r="C1" s="30"/>
      <c r="D1" s="30"/>
      <c r="E1" s="30"/>
    </row>
    <row r="3" spans="1:5" ht="21.75" thickBot="1" x14ac:dyDescent="0.3">
      <c r="A3" s="31" t="s">
        <v>0</v>
      </c>
      <c r="B3" s="32"/>
      <c r="C3" s="32"/>
      <c r="D3" s="32"/>
      <c r="E3" s="33"/>
    </row>
    <row r="4" spans="1:5" ht="30" x14ac:dyDescent="0.25">
      <c r="A4" s="16"/>
      <c r="B4" s="2"/>
      <c r="C4" s="3" t="s">
        <v>6</v>
      </c>
      <c r="D4" s="4" t="s">
        <v>5</v>
      </c>
      <c r="E4" s="5" t="s">
        <v>7</v>
      </c>
    </row>
    <row r="5" spans="1:5" ht="27.95" customHeight="1" x14ac:dyDescent="0.25">
      <c r="A5" s="17">
        <v>1</v>
      </c>
      <c r="B5" s="10" t="s">
        <v>16</v>
      </c>
      <c r="C5" s="7"/>
      <c r="D5" s="8"/>
      <c r="E5" s="9"/>
    </row>
    <row r="6" spans="1:5" ht="27.95" customHeight="1" thickBot="1" x14ac:dyDescent="0.3">
      <c r="A6" s="17"/>
      <c r="B6" s="15" t="s">
        <v>17</v>
      </c>
      <c r="C6" s="13">
        <f>C5</f>
        <v>0</v>
      </c>
      <c r="D6" s="13">
        <f>C6*0.21</f>
        <v>0</v>
      </c>
      <c r="E6" s="14">
        <f>C6+D6</f>
        <v>0</v>
      </c>
    </row>
    <row r="7" spans="1:5" ht="31.5" customHeight="1" thickBot="1" x14ac:dyDescent="0.3">
      <c r="A7" s="20"/>
      <c r="B7" s="21" t="s">
        <v>1</v>
      </c>
      <c r="C7" s="18">
        <f>+C6</f>
        <v>0</v>
      </c>
      <c r="D7" s="19">
        <f>+D6</f>
        <v>0</v>
      </c>
      <c r="E7" s="19">
        <f>+E6</f>
        <v>0</v>
      </c>
    </row>
    <row r="8" spans="1:5" ht="15.75" thickBot="1" x14ac:dyDescent="0.3"/>
    <row r="9" spans="1:5" ht="34.5" customHeight="1" thickBot="1" x14ac:dyDescent="0.3">
      <c r="B9" s="34" t="s">
        <v>9</v>
      </c>
      <c r="C9" s="35"/>
      <c r="D9" s="35"/>
      <c r="E9" s="36"/>
    </row>
    <row r="10" spans="1:5" ht="16.5" thickBot="1" x14ac:dyDescent="0.3">
      <c r="B10" s="27" t="s">
        <v>46</v>
      </c>
      <c r="C10" s="28"/>
      <c r="D10" s="28"/>
      <c r="E10" s="29"/>
    </row>
    <row r="11" spans="1:5" ht="16.5" thickBot="1" x14ac:dyDescent="0.3">
      <c r="B11" s="11" t="s">
        <v>2</v>
      </c>
      <c r="C11" s="26" t="s">
        <v>3</v>
      </c>
      <c r="D11" s="26"/>
      <c r="E11" s="12" t="s">
        <v>4</v>
      </c>
    </row>
    <row r="12" spans="1:5" x14ac:dyDescent="0.25">
      <c r="B12" s="1" t="s">
        <v>18</v>
      </c>
      <c r="C12" s="25" t="s">
        <v>19</v>
      </c>
      <c r="D12" s="25"/>
      <c r="E12" s="6"/>
    </row>
    <row r="13" spans="1:5" x14ac:dyDescent="0.25">
      <c r="B13" s="1" t="s">
        <v>10</v>
      </c>
      <c r="C13" s="25" t="s">
        <v>11</v>
      </c>
      <c r="D13" s="25"/>
      <c r="E13" s="6"/>
    </row>
    <row r="14" spans="1:5" x14ac:dyDescent="0.25">
      <c r="B14" s="1" t="s">
        <v>20</v>
      </c>
      <c r="C14" s="25" t="s">
        <v>21</v>
      </c>
      <c r="D14" s="25"/>
      <c r="E14" s="6"/>
    </row>
    <row r="15" spans="1:5" ht="29.25" customHeight="1" x14ac:dyDescent="0.25">
      <c r="B15" s="22" t="s">
        <v>43</v>
      </c>
      <c r="C15" s="25" t="s">
        <v>45</v>
      </c>
      <c r="D15" s="25"/>
      <c r="E15" s="6"/>
    </row>
    <row r="16" spans="1:5" ht="59.25" customHeight="1" x14ac:dyDescent="0.25">
      <c r="B16" s="23" t="s">
        <v>22</v>
      </c>
      <c r="C16" s="25" t="s">
        <v>23</v>
      </c>
      <c r="D16" s="25"/>
      <c r="E16" s="6"/>
    </row>
    <row r="17" spans="2:5" ht="30.75" customHeight="1" x14ac:dyDescent="0.25">
      <c r="B17" s="23" t="s">
        <v>24</v>
      </c>
      <c r="C17" s="37" t="s">
        <v>42</v>
      </c>
      <c r="D17" s="37"/>
      <c r="E17" s="6"/>
    </row>
    <row r="18" spans="2:5" x14ac:dyDescent="0.25">
      <c r="B18" s="1" t="s">
        <v>25</v>
      </c>
      <c r="C18" s="25" t="s">
        <v>26</v>
      </c>
      <c r="D18" s="25"/>
      <c r="E18" s="6"/>
    </row>
    <row r="19" spans="2:5" ht="30" customHeight="1" x14ac:dyDescent="0.25">
      <c r="B19" s="22" t="s">
        <v>27</v>
      </c>
      <c r="C19" s="25" t="s">
        <v>28</v>
      </c>
      <c r="D19" s="25"/>
      <c r="E19" s="6"/>
    </row>
    <row r="20" spans="2:5" x14ac:dyDescent="0.25">
      <c r="B20" s="1" t="s">
        <v>29</v>
      </c>
      <c r="C20" s="25" t="s">
        <v>44</v>
      </c>
      <c r="D20" s="25"/>
      <c r="E20" s="6"/>
    </row>
    <row r="21" spans="2:5" x14ac:dyDescent="0.25">
      <c r="B21" s="1" t="s">
        <v>13</v>
      </c>
      <c r="C21" s="25" t="s">
        <v>14</v>
      </c>
      <c r="D21" s="25"/>
      <c r="E21" s="6"/>
    </row>
    <row r="22" spans="2:5" x14ac:dyDescent="0.25">
      <c r="B22" s="1" t="s">
        <v>12</v>
      </c>
      <c r="C22" s="25" t="s">
        <v>30</v>
      </c>
      <c r="D22" s="25"/>
      <c r="E22" s="6"/>
    </row>
    <row r="23" spans="2:5" x14ac:dyDescent="0.25">
      <c r="B23" s="1" t="s">
        <v>15</v>
      </c>
      <c r="C23" s="25" t="s">
        <v>31</v>
      </c>
      <c r="D23" s="25"/>
      <c r="E23" s="6"/>
    </row>
    <row r="24" spans="2:5" x14ac:dyDescent="0.25">
      <c r="B24" s="24" t="s">
        <v>32</v>
      </c>
      <c r="C24" s="25"/>
      <c r="D24" s="25"/>
      <c r="E24" s="6"/>
    </row>
    <row r="25" spans="2:5" x14ac:dyDescent="0.25">
      <c r="B25" s="1" t="s">
        <v>33</v>
      </c>
      <c r="C25" s="25" t="s">
        <v>34</v>
      </c>
      <c r="D25" s="25"/>
      <c r="E25" s="6"/>
    </row>
    <row r="26" spans="2:5" x14ac:dyDescent="0.25">
      <c r="B26" s="1" t="s">
        <v>35</v>
      </c>
      <c r="C26" s="25" t="s">
        <v>36</v>
      </c>
      <c r="D26" s="25"/>
      <c r="E26" s="6"/>
    </row>
    <row r="27" spans="2:5" ht="29.25" customHeight="1" x14ac:dyDescent="0.25">
      <c r="B27" s="1"/>
      <c r="C27" s="25" t="s">
        <v>37</v>
      </c>
      <c r="D27" s="25"/>
      <c r="E27" s="6"/>
    </row>
    <row r="28" spans="2:5" x14ac:dyDescent="0.25">
      <c r="B28" s="1"/>
      <c r="C28" s="25" t="s">
        <v>38</v>
      </c>
      <c r="D28" s="25"/>
      <c r="E28" s="6"/>
    </row>
    <row r="29" spans="2:5" ht="30" customHeight="1" x14ac:dyDescent="0.25">
      <c r="B29" s="1"/>
      <c r="C29" s="25" t="s">
        <v>39</v>
      </c>
      <c r="D29" s="25"/>
      <c r="E29" s="6"/>
    </row>
    <row r="30" spans="2:5" ht="30" customHeight="1" x14ac:dyDescent="0.25">
      <c r="B30" s="23" t="s">
        <v>40</v>
      </c>
      <c r="C30" s="25" t="s">
        <v>41</v>
      </c>
      <c r="D30" s="25"/>
      <c r="E30" s="6"/>
    </row>
  </sheetData>
  <sheetProtection algorithmName="SHA-512" hashValue="yChGL9NVf6O4jIYRC3wqhFjI12Vvyaeg7NBI80N2aUlds5KrKiSEATQRxPqFAGgvrqWaReg2diifwBBB+2/sww==" saltValue="V71vuJuQXADYjHF83Ltkxw==" spinCount="100000" sheet="1" objects="1" scenarios="1"/>
  <protectedRanges>
    <protectedRange sqref="E12:E30" name="Oblast2"/>
    <protectedRange sqref="C5" name="Oblast1"/>
  </protectedRanges>
  <mergeCells count="24">
    <mergeCell ref="C18:D18"/>
    <mergeCell ref="C24:D24"/>
    <mergeCell ref="C25:D25"/>
    <mergeCell ref="B1:E1"/>
    <mergeCell ref="A3:E3"/>
    <mergeCell ref="B9:E9"/>
    <mergeCell ref="C12:D12"/>
    <mergeCell ref="C15:D15"/>
    <mergeCell ref="C29:D29"/>
    <mergeCell ref="C30:D30"/>
    <mergeCell ref="C26:D26"/>
    <mergeCell ref="C11:D11"/>
    <mergeCell ref="B10:E10"/>
    <mergeCell ref="C23:D23"/>
    <mergeCell ref="C21:D21"/>
    <mergeCell ref="C22:D22"/>
    <mergeCell ref="C13:D13"/>
    <mergeCell ref="C14:D14"/>
    <mergeCell ref="C19:D19"/>
    <mergeCell ref="C20:D20"/>
    <mergeCell ref="C27:D27"/>
    <mergeCell ref="C28:D28"/>
    <mergeCell ref="C16:D16"/>
    <mergeCell ref="C17:D17"/>
  </mergeCells>
  <pageMargins left="0.7" right="0.7" top="0.78740157499999996" bottom="0.78740157499999996" header="0.3" footer="0.3"/>
  <pageSetup paperSize="9" scale="79" fitToHeight="0" orientation="portrait" r:id="rId1"/>
  <headerFooter>
    <oddFooter>&amp;LDodávka ICT techniky&amp;RStrana &amp;P / &amp;N</oddFooter>
  </headerFooter>
  <rowBreaks count="1" manualBreakCount="1">
    <brk id="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Nymš</dc:creator>
  <cp:lastModifiedBy>Karel Průcha</cp:lastModifiedBy>
  <cp:lastPrinted>2025-08-01T09:19:11Z</cp:lastPrinted>
  <dcterms:created xsi:type="dcterms:W3CDTF">2022-06-23T10:26:01Z</dcterms:created>
  <dcterms:modified xsi:type="dcterms:W3CDTF">2025-08-19T07:37:11Z</dcterms:modified>
</cp:coreProperties>
</file>