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08_CVZ\Aktualni VZ\_priprava\2025-000_KHK_setkani_red_skol_podzim_2025\03_zahajeni\Profil_zadavatele\"/>
    </mc:Choice>
  </mc:AlternateContent>
  <xr:revisionPtr revIDLastSave="0" documentId="13_ncr:1_{413EA938-4BF4-4050-86F8-F7080A9EA74F}" xr6:coauthVersionLast="47" xr6:coauthVersionMax="47" xr10:uidLastSave="{00000000-0000-0000-0000-000000000000}"/>
  <bookViews>
    <workbookView xWindow="2865" yWindow="435" windowWidth="25935" windowHeight="15045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F16" i="1"/>
  <c r="F7" i="1"/>
  <c r="I6" i="1"/>
  <c r="G6" i="1"/>
  <c r="K6" i="1" s="1"/>
  <c r="I5" i="1"/>
  <c r="I9" i="1"/>
  <c r="J9" i="1" s="1"/>
  <c r="I10" i="1"/>
  <c r="J10" i="1" s="1"/>
  <c r="I11" i="1"/>
  <c r="J11" i="1" s="1"/>
  <c r="I12" i="1"/>
  <c r="J12" i="1" s="1"/>
  <c r="I14" i="1"/>
  <c r="J14" i="1" s="1"/>
  <c r="I15" i="1"/>
  <c r="J15" i="1" s="1"/>
  <c r="G14" i="1"/>
  <c r="K14" i="1" s="1"/>
  <c r="G15" i="1"/>
  <c r="K15" i="1" s="1"/>
  <c r="G10" i="1"/>
  <c r="K10" i="1" s="1"/>
  <c r="G11" i="1"/>
  <c r="G12" i="1"/>
  <c r="G9" i="1"/>
  <c r="K9" i="1" s="1"/>
  <c r="G5" i="1"/>
  <c r="K5" i="1" s="1"/>
  <c r="G4" i="1"/>
  <c r="J16" i="1" l="1"/>
  <c r="G17" i="1"/>
  <c r="I7" i="1"/>
  <c r="L6" i="1"/>
  <c r="G7" i="1"/>
  <c r="L15" i="1"/>
  <c r="L10" i="1"/>
  <c r="K12" i="1"/>
  <c r="L12" i="1" s="1"/>
  <c r="L9" i="1"/>
  <c r="L14" i="1"/>
  <c r="K11" i="1"/>
  <c r="L5" i="1"/>
  <c r="K4" i="1"/>
  <c r="K7" i="1" s="1"/>
  <c r="L11" i="1" l="1"/>
  <c r="L17" i="1" s="1"/>
  <c r="K17" i="1"/>
  <c r="K18" i="1" s="1"/>
  <c r="G18" i="1"/>
  <c r="L4" i="1"/>
  <c r="L7" i="1" s="1"/>
  <c r="L18" i="1" l="1"/>
</calcChain>
</file>

<file path=xl/sharedStrings.xml><?xml version="1.0" encoding="utf-8"?>
<sst xmlns="http://schemas.openxmlformats.org/spreadsheetml/2006/main" count="37" uniqueCount="37">
  <si>
    <t>Sazba DPH v %</t>
  </si>
  <si>
    <t>C E L K E M</t>
  </si>
  <si>
    <t>Zajištění stravování 2. den:</t>
  </si>
  <si>
    <t>Popis položky</t>
  </si>
  <si>
    <t>Název položky</t>
  </si>
  <si>
    <t xml:space="preserve">Celkem stravování / 1 osoba </t>
  </si>
  <si>
    <t>A) PROSTORY</t>
  </si>
  <si>
    <t>B) CATERING</t>
  </si>
  <si>
    <t>Dodavatel vyplní žlutě
 zvýrazněné buňky</t>
  </si>
  <si>
    <t>Veřejná zakázka: Zajištění setkání ředitelů SŠ Královéhradeckého kraje – podzim 2025</t>
  </si>
  <si>
    <t>Termín</t>
  </si>
  <si>
    <t>5. a 6. 11. 2025</t>
  </si>
  <si>
    <t>Č. položky</t>
  </si>
  <si>
    <t>Aa)</t>
  </si>
  <si>
    <t>Ab)</t>
  </si>
  <si>
    <t>Ba)</t>
  </si>
  <si>
    <t>Bb)</t>
  </si>
  <si>
    <t>Zajištění stravování 1. den:</t>
  </si>
  <si>
    <t>2chodový servírovaný (zanášený) oběd</t>
  </si>
  <si>
    <t xml:space="preserve">1x coffee break (dopolední - kompletní) </t>
  </si>
  <si>
    <t>večeře formou bufetu</t>
  </si>
  <si>
    <t>1x coffee break (dopolední - nápojový)</t>
  </si>
  <si>
    <t>B) CELKEM STRAVOVÁNÍ za 2 dny / počet osob</t>
  </si>
  <si>
    <t>Počet osob / komplet prostory</t>
  </si>
  <si>
    <t>Cena v Kč včetně DPH za stravování 
za 1 osobu</t>
  </si>
  <si>
    <t>oběd formou bufetu</t>
  </si>
  <si>
    <t>1x coffee break (odpolední - nápojový)</t>
  </si>
  <si>
    <t>Ac)</t>
  </si>
  <si>
    <t>Cena v Kč bez DPH
za 1 osobu 
/ prostory</t>
  </si>
  <si>
    <t>Cena v Kč bez DPH
celkem za počet osob
/ prostory</t>
  </si>
  <si>
    <t>DPH v Kč 
za 1 osobu
/ prostory</t>
  </si>
  <si>
    <t>DPH v Kč celkem 
za počet osob
/ prostory</t>
  </si>
  <si>
    <t>Cena v Kč včetně DPH
celkem za počet osob
/ prostory</t>
  </si>
  <si>
    <t>Zajištění pronájmu prostor (sál) pro 1. den setkání (8:30 – 18:30 hod.) vč. dalších služeb</t>
  </si>
  <si>
    <t>Zajištění pronájmu prostor (salónek / zasedací místnost) pro 1. den setkání (15:30 – 19:00 hod.) vč. dalších služeb</t>
  </si>
  <si>
    <t>A) Zajištění prostor vč. dalších služeb celkem</t>
  </si>
  <si>
    <t>Zajištění pronájmu prostor (sál) pro 2. den setkání (8:30 – 12:30 hod.) vč. dalších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</si>
</sst>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1" fontId="2" fillId="3" borderId="18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vertical="center"/>
    </xf>
    <xf numFmtId="9" fontId="2" fillId="0" borderId="2" xfId="1" applyFont="1" applyFill="1" applyBorder="1" applyAlignment="1" applyProtection="1">
      <alignment horizontal="center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3" borderId="2" xfId="1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9" fontId="2" fillId="3" borderId="2" xfId="1" applyFont="1" applyFill="1" applyBorder="1" applyAlignment="1" applyProtection="1">
      <alignment horizontal="center" vertical="center"/>
    </xf>
    <xf numFmtId="4" fontId="4" fillId="0" borderId="2" xfId="1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4" fontId="8" fillId="0" borderId="2" xfId="1" applyNumberFormat="1" applyFont="1" applyFill="1" applyBorder="1" applyAlignment="1" applyProtection="1">
      <alignment horizontal="right" vertical="center"/>
    </xf>
    <xf numFmtId="4" fontId="4" fillId="0" borderId="18" xfId="0" applyNumberFormat="1" applyFont="1" applyBorder="1" applyAlignment="1">
      <alignment vertical="center"/>
    </xf>
    <xf numFmtId="9" fontId="2" fillId="3" borderId="18" xfId="1" applyFont="1" applyFill="1" applyBorder="1" applyAlignment="1" applyProtection="1">
      <alignment horizontal="center" vertical="center"/>
    </xf>
    <xf numFmtId="4" fontId="2" fillId="3" borderId="18" xfId="1" applyNumberFormat="1" applyFont="1" applyFill="1" applyBorder="1" applyAlignment="1" applyProtection="1">
      <alignment horizontal="right" vertical="center"/>
    </xf>
    <xf numFmtId="4" fontId="4" fillId="0" borderId="1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4" fontId="2" fillId="3" borderId="9" xfId="1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right" vertical="center"/>
    </xf>
    <xf numFmtId="4" fontId="2" fillId="3" borderId="18" xfId="0" applyNumberFormat="1" applyFont="1" applyFill="1" applyBorder="1" applyAlignment="1" applyProtection="1">
      <alignment horizontal="righ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6646D"/>
      <color rgb="FFE03C48"/>
      <color rgb="FFBB90C2"/>
      <color rgb="FFFFFFFF"/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1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" sqref="F2"/>
    </sheetView>
  </sheetViews>
  <sheetFormatPr defaultRowHeight="12.75" x14ac:dyDescent="0.25"/>
  <cols>
    <col min="1" max="1" width="8.5703125" style="5" customWidth="1"/>
    <col min="2" max="2" width="14" style="5" customWidth="1"/>
    <col min="3" max="3" width="11.5703125" style="5" customWidth="1"/>
    <col min="4" max="4" width="95.7109375" style="5" customWidth="1"/>
    <col min="5" max="5" width="11.28515625" style="5" customWidth="1"/>
    <col min="6" max="6" width="22" style="5" customWidth="1"/>
    <col min="7" max="7" width="21.42578125" style="5" customWidth="1"/>
    <col min="8" max="8" width="9.5703125" style="5" customWidth="1"/>
    <col min="9" max="9" width="19.140625" style="5" customWidth="1"/>
    <col min="10" max="10" width="18.7109375" style="5" customWidth="1"/>
    <col min="11" max="11" width="19.5703125" style="5" customWidth="1"/>
    <col min="12" max="12" width="21.42578125" style="5" customWidth="1"/>
    <col min="13" max="16384" width="9.140625" style="5"/>
  </cols>
  <sheetData>
    <row r="1" spans="1:263" ht="30" customHeight="1" x14ac:dyDescent="0.25">
      <c r="A1" s="42" t="s">
        <v>9</v>
      </c>
      <c r="B1" s="42"/>
      <c r="C1" s="42"/>
      <c r="D1" s="42"/>
    </row>
    <row r="2" spans="1:263" ht="30" customHeight="1" thickBot="1" x14ac:dyDescent="0.3">
      <c r="F2" s="18" t="s">
        <v>8</v>
      </c>
      <c r="G2" s="4"/>
      <c r="H2" s="4"/>
      <c r="I2" s="4"/>
      <c r="J2" s="3"/>
      <c r="K2" s="3"/>
    </row>
    <row r="3" spans="1:263" ht="45" customHeight="1" thickBot="1" x14ac:dyDescent="0.3">
      <c r="A3" s="14" t="s">
        <v>10</v>
      </c>
      <c r="B3" s="15" t="s">
        <v>4</v>
      </c>
      <c r="C3" s="15" t="s">
        <v>12</v>
      </c>
      <c r="D3" s="15" t="s">
        <v>3</v>
      </c>
      <c r="E3" s="15" t="s">
        <v>23</v>
      </c>
      <c r="F3" s="15" t="s">
        <v>28</v>
      </c>
      <c r="G3" s="15" t="s">
        <v>29</v>
      </c>
      <c r="H3" s="16" t="s">
        <v>0</v>
      </c>
      <c r="I3" s="15" t="s">
        <v>30</v>
      </c>
      <c r="J3" s="15" t="s">
        <v>24</v>
      </c>
      <c r="K3" s="15" t="s">
        <v>31</v>
      </c>
      <c r="L3" s="17" t="s">
        <v>32</v>
      </c>
    </row>
    <row r="4" spans="1:263" ht="15" customHeight="1" x14ac:dyDescent="0.25">
      <c r="A4" s="50" t="s">
        <v>11</v>
      </c>
      <c r="B4" s="44" t="s">
        <v>6</v>
      </c>
      <c r="C4" s="6" t="s">
        <v>13</v>
      </c>
      <c r="D4" s="1" t="s">
        <v>33</v>
      </c>
      <c r="E4" s="7">
        <v>1</v>
      </c>
      <c r="F4" s="8"/>
      <c r="G4" s="22">
        <f>E4*F4</f>
        <v>0</v>
      </c>
      <c r="H4" s="23">
        <v>0.21</v>
      </c>
      <c r="I4" s="24">
        <f t="shared" ref="I4:I15" si="0">F4*H4</f>
        <v>0</v>
      </c>
      <c r="J4" s="25"/>
      <c r="K4" s="22">
        <f>G4*H4</f>
        <v>0</v>
      </c>
      <c r="L4" s="26">
        <f>G4+K4</f>
        <v>0</v>
      </c>
    </row>
    <row r="5" spans="1:263" ht="15" customHeight="1" x14ac:dyDescent="0.25">
      <c r="A5" s="51"/>
      <c r="B5" s="45"/>
      <c r="C5" s="6" t="s">
        <v>14</v>
      </c>
      <c r="D5" s="1" t="s">
        <v>34</v>
      </c>
      <c r="E5" s="7">
        <v>1</v>
      </c>
      <c r="F5" s="8"/>
      <c r="G5" s="22">
        <f>E5*F5</f>
        <v>0</v>
      </c>
      <c r="H5" s="23">
        <v>0.21</v>
      </c>
      <c r="I5" s="24">
        <f t="shared" si="0"/>
        <v>0</v>
      </c>
      <c r="J5" s="25"/>
      <c r="K5" s="22">
        <f>G5*H5</f>
        <v>0</v>
      </c>
      <c r="L5" s="26">
        <f>G5+K5</f>
        <v>0</v>
      </c>
    </row>
    <row r="6" spans="1:263" ht="15" customHeight="1" x14ac:dyDescent="0.25">
      <c r="A6" s="51"/>
      <c r="B6" s="45"/>
      <c r="C6" s="6" t="s">
        <v>27</v>
      </c>
      <c r="D6" s="1" t="s">
        <v>36</v>
      </c>
      <c r="E6" s="7">
        <v>1</v>
      </c>
      <c r="F6" s="8"/>
      <c r="G6" s="22">
        <f>E6*F6</f>
        <v>0</v>
      </c>
      <c r="H6" s="23">
        <v>0.21</v>
      </c>
      <c r="I6" s="24">
        <f t="shared" si="0"/>
        <v>0</v>
      </c>
      <c r="J6" s="25"/>
      <c r="K6" s="22">
        <f>G6*H6</f>
        <v>0</v>
      </c>
      <c r="L6" s="26">
        <f>G6+K6</f>
        <v>0</v>
      </c>
    </row>
    <row r="7" spans="1:263" ht="15" customHeight="1" x14ac:dyDescent="0.25">
      <c r="A7" s="51"/>
      <c r="B7" s="53"/>
      <c r="C7" s="43" t="s">
        <v>35</v>
      </c>
      <c r="D7" s="43"/>
      <c r="E7" s="9"/>
      <c r="F7" s="20">
        <f>SUM(F4:F6)</f>
        <v>0</v>
      </c>
      <c r="G7" s="27">
        <f>SUM(G4:G6)</f>
        <v>0</v>
      </c>
      <c r="H7" s="28"/>
      <c r="I7" s="29">
        <f>SUM(I4:I6)</f>
        <v>0</v>
      </c>
      <c r="J7" s="25"/>
      <c r="K7" s="27">
        <f>SUM(K4:K6)</f>
        <v>0</v>
      </c>
      <c r="L7" s="30">
        <f>SUM(L4:L6)</f>
        <v>0</v>
      </c>
    </row>
    <row r="8" spans="1:263" ht="15" customHeight="1" x14ac:dyDescent="0.25">
      <c r="A8" s="51"/>
      <c r="B8" s="44" t="s">
        <v>7</v>
      </c>
      <c r="C8" s="44" t="s">
        <v>15</v>
      </c>
      <c r="D8" s="2" t="s">
        <v>17</v>
      </c>
      <c r="E8" s="9"/>
      <c r="F8" s="57"/>
      <c r="G8" s="31"/>
      <c r="H8" s="28"/>
      <c r="I8" s="25"/>
      <c r="J8" s="25"/>
      <c r="K8" s="31"/>
      <c r="L8" s="32"/>
    </row>
    <row r="9" spans="1:263" ht="15" customHeight="1" x14ac:dyDescent="0.25">
      <c r="A9" s="51"/>
      <c r="B9" s="45"/>
      <c r="C9" s="45"/>
      <c r="D9" s="10" t="s">
        <v>19</v>
      </c>
      <c r="E9" s="7">
        <v>120</v>
      </c>
      <c r="F9" s="8"/>
      <c r="G9" s="22">
        <f>E9*F9</f>
        <v>0</v>
      </c>
      <c r="H9" s="23">
        <v>0.12</v>
      </c>
      <c r="I9" s="24">
        <f t="shared" si="0"/>
        <v>0</v>
      </c>
      <c r="J9" s="24">
        <f>F9+I9</f>
        <v>0</v>
      </c>
      <c r="K9" s="22">
        <f>G9*H9</f>
        <v>0</v>
      </c>
      <c r="L9" s="26">
        <f>G9+K9</f>
        <v>0</v>
      </c>
    </row>
    <row r="10" spans="1:263" ht="15" customHeight="1" x14ac:dyDescent="0.25">
      <c r="A10" s="51"/>
      <c r="B10" s="45"/>
      <c r="C10" s="45"/>
      <c r="D10" s="11" t="s">
        <v>25</v>
      </c>
      <c r="E10" s="7">
        <v>120</v>
      </c>
      <c r="F10" s="8"/>
      <c r="G10" s="22">
        <f t="shared" ref="G10:G15" si="1">E10*F10</f>
        <v>0</v>
      </c>
      <c r="H10" s="23">
        <v>0.12</v>
      </c>
      <c r="I10" s="24">
        <f t="shared" si="0"/>
        <v>0</v>
      </c>
      <c r="J10" s="24">
        <f t="shared" ref="J10:J15" si="2">F10+I10</f>
        <v>0</v>
      </c>
      <c r="K10" s="22">
        <f t="shared" ref="K10:K15" si="3">G10*H10</f>
        <v>0</v>
      </c>
      <c r="L10" s="26">
        <f t="shared" ref="L10:L12" si="4">G10+K10</f>
        <v>0</v>
      </c>
    </row>
    <row r="11" spans="1:263" ht="15" customHeight="1" x14ac:dyDescent="0.25">
      <c r="A11" s="51"/>
      <c r="B11" s="45"/>
      <c r="C11" s="45"/>
      <c r="D11" s="11" t="s">
        <v>26</v>
      </c>
      <c r="E11" s="7">
        <v>120</v>
      </c>
      <c r="F11" s="8"/>
      <c r="G11" s="22">
        <f t="shared" si="1"/>
        <v>0</v>
      </c>
      <c r="H11" s="23">
        <v>0.21</v>
      </c>
      <c r="I11" s="24">
        <f t="shared" si="0"/>
        <v>0</v>
      </c>
      <c r="J11" s="24">
        <f t="shared" si="2"/>
        <v>0</v>
      </c>
      <c r="K11" s="22">
        <f t="shared" si="3"/>
        <v>0</v>
      </c>
      <c r="L11" s="26">
        <f t="shared" si="4"/>
        <v>0</v>
      </c>
    </row>
    <row r="12" spans="1:263" ht="15" customHeight="1" x14ac:dyDescent="0.25">
      <c r="A12" s="51"/>
      <c r="B12" s="45"/>
      <c r="C12" s="45"/>
      <c r="D12" s="11" t="s">
        <v>20</v>
      </c>
      <c r="E12" s="7">
        <v>120</v>
      </c>
      <c r="F12" s="8"/>
      <c r="G12" s="22">
        <f t="shared" si="1"/>
        <v>0</v>
      </c>
      <c r="H12" s="23">
        <v>0.12</v>
      </c>
      <c r="I12" s="24">
        <f t="shared" si="0"/>
        <v>0</v>
      </c>
      <c r="J12" s="24">
        <f t="shared" si="2"/>
        <v>0</v>
      </c>
      <c r="K12" s="22">
        <f t="shared" si="3"/>
        <v>0</v>
      </c>
      <c r="L12" s="26">
        <f t="shared" si="4"/>
        <v>0</v>
      </c>
    </row>
    <row r="13" spans="1:263" ht="15" customHeight="1" x14ac:dyDescent="0.25">
      <c r="A13" s="51"/>
      <c r="B13" s="45"/>
      <c r="C13" s="6" t="s">
        <v>16</v>
      </c>
      <c r="D13" s="2" t="s">
        <v>2</v>
      </c>
      <c r="E13" s="9"/>
      <c r="F13" s="57"/>
      <c r="G13" s="31"/>
      <c r="H13" s="28"/>
      <c r="I13" s="25"/>
      <c r="J13" s="25"/>
      <c r="K13" s="31"/>
      <c r="L13" s="32"/>
    </row>
    <row r="14" spans="1:263" ht="15" customHeight="1" x14ac:dyDescent="0.25">
      <c r="A14" s="51"/>
      <c r="B14" s="45"/>
      <c r="C14" s="6"/>
      <c r="D14" s="12" t="s">
        <v>21</v>
      </c>
      <c r="E14" s="7">
        <v>120</v>
      </c>
      <c r="F14" s="8"/>
      <c r="G14" s="22">
        <f t="shared" si="1"/>
        <v>0</v>
      </c>
      <c r="H14" s="23">
        <v>0.21</v>
      </c>
      <c r="I14" s="24">
        <f t="shared" si="0"/>
        <v>0</v>
      </c>
      <c r="J14" s="24">
        <f t="shared" si="2"/>
        <v>0</v>
      </c>
      <c r="K14" s="22">
        <f t="shared" si="3"/>
        <v>0</v>
      </c>
      <c r="L14" s="26">
        <f>G14+K14</f>
        <v>0</v>
      </c>
    </row>
    <row r="15" spans="1:263" ht="15" customHeight="1" thickBot="1" x14ac:dyDescent="0.3">
      <c r="A15" s="51"/>
      <c r="B15" s="45"/>
      <c r="C15" s="6"/>
      <c r="D15" s="12" t="s">
        <v>18</v>
      </c>
      <c r="E15" s="7">
        <v>120</v>
      </c>
      <c r="F15" s="8"/>
      <c r="G15" s="22">
        <f t="shared" si="1"/>
        <v>0</v>
      </c>
      <c r="H15" s="23">
        <v>0.12</v>
      </c>
      <c r="I15" s="24">
        <f t="shared" si="0"/>
        <v>0</v>
      </c>
      <c r="J15" s="24">
        <f t="shared" si="2"/>
        <v>0</v>
      </c>
      <c r="K15" s="22">
        <f t="shared" si="3"/>
        <v>0</v>
      </c>
      <c r="L15" s="26">
        <f>G15+K15</f>
        <v>0</v>
      </c>
    </row>
    <row r="16" spans="1:263" s="13" customFormat="1" ht="15" customHeight="1" x14ac:dyDescent="0.25">
      <c r="A16" s="51"/>
      <c r="B16" s="45"/>
      <c r="C16" s="55" t="s">
        <v>5</v>
      </c>
      <c r="D16" s="56"/>
      <c r="E16" s="9"/>
      <c r="F16" s="21">
        <f>SUM(F9:F12,F14:F15)</f>
        <v>0</v>
      </c>
      <c r="G16" s="31"/>
      <c r="H16" s="28"/>
      <c r="I16" s="25"/>
      <c r="J16" s="33">
        <f>SUM(J9:J12,J14:J15)</f>
        <v>0</v>
      </c>
      <c r="K16" s="31"/>
      <c r="L16" s="3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</row>
    <row r="17" spans="1:12" ht="15" customHeight="1" thickBot="1" x14ac:dyDescent="0.3">
      <c r="A17" s="52"/>
      <c r="B17" s="54"/>
      <c r="C17" s="48" t="s">
        <v>22</v>
      </c>
      <c r="D17" s="49"/>
      <c r="E17" s="19"/>
      <c r="F17" s="58"/>
      <c r="G17" s="34">
        <f>SUM(G9:G12,G14:G15)</f>
        <v>0</v>
      </c>
      <c r="H17" s="35"/>
      <c r="I17" s="36"/>
      <c r="J17" s="36"/>
      <c r="K17" s="34">
        <f>SUM(K9:K12,K14:K15)</f>
        <v>0</v>
      </c>
      <c r="L17" s="37">
        <f>SUM(L9:L12,L14:L15)</f>
        <v>0</v>
      </c>
    </row>
    <row r="18" spans="1:12" ht="30" customHeight="1" thickBot="1" x14ac:dyDescent="0.3">
      <c r="A18" s="46" t="s">
        <v>1</v>
      </c>
      <c r="B18" s="47"/>
      <c r="C18" s="47"/>
      <c r="D18" s="47"/>
      <c r="E18" s="47"/>
      <c r="F18" s="47"/>
      <c r="G18" s="38">
        <f>G7+G17</f>
        <v>0</v>
      </c>
      <c r="H18" s="39"/>
      <c r="I18" s="40"/>
      <c r="J18" s="40"/>
      <c r="K18" s="38">
        <f>K7+K17</f>
        <v>0</v>
      </c>
      <c r="L18" s="41">
        <f>L7+L17</f>
        <v>0</v>
      </c>
    </row>
  </sheetData>
  <sheetProtection algorithmName="SHA-512" hashValue="Q45LbPSMH9h64mQnsf08ybwg2rYn5Q5jfuGPZm6FhifE3Vnnt+mIxE5xskjXOgrw2j5QANfA1Di3OTNYq1Sfow==" saltValue="yZt8rTwILPuFsNP8HkvEAQ==" spinCount="100000" sheet="1" objects="1" scenarios="1"/>
  <mergeCells count="9">
    <mergeCell ref="A1:D1"/>
    <mergeCell ref="C7:D7"/>
    <mergeCell ref="C8:C12"/>
    <mergeCell ref="A18:F18"/>
    <mergeCell ref="C17:D17"/>
    <mergeCell ref="A4:A17"/>
    <mergeCell ref="B4:B7"/>
    <mergeCell ref="B8:B17"/>
    <mergeCell ref="C16:D16"/>
  </mergeCells>
  <printOptions horizontalCentered="1"/>
  <pageMargins left="0.19685039370078741" right="0.19685039370078741" top="0.78740157480314965" bottom="0.78740157480314965" header="0.59055118110236227" footer="0.59055118110236227"/>
  <pageSetup paperSize="9" scale="52" orientation="landscape" r:id="rId1"/>
  <headerFooter>
    <oddHeader xml:space="preserve">&amp;LPříloha č. 4 výzvy
</oddHeader>
    <oddFooter>&amp;C&amp;G</oddFooter>
  </headerFooter>
  <ignoredErrors>
    <ignoredError sqref="I6:I7 J7:J16 I5:J5 F7 I4 I8:I15 F1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Dvořák</dc:creator>
  <cp:lastModifiedBy>Motáková Jitka</cp:lastModifiedBy>
  <cp:lastPrinted>2025-02-17T16:00:53Z</cp:lastPrinted>
  <dcterms:created xsi:type="dcterms:W3CDTF">2015-06-05T18:19:34Z</dcterms:created>
  <dcterms:modified xsi:type="dcterms:W3CDTF">2025-03-14T08:29:16Z</dcterms:modified>
</cp:coreProperties>
</file>