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8_CVZ\Aktualni VZ\_priprava\2024-000_SOL_servery\02_priprava\2024_09_20\"/>
    </mc:Choice>
  </mc:AlternateContent>
  <xr:revisionPtr revIDLastSave="0" documentId="13_ncr:1_{86E405BC-7CD8-424E-9CE6-808638ADB661}" xr6:coauthVersionLast="47" xr6:coauthVersionMax="47" xr10:uidLastSave="{00000000-0000-0000-0000-000000000000}"/>
  <bookViews>
    <workbookView xWindow="-120" yWindow="-120" windowWidth="29040" windowHeight="15720" xr2:uid="{17BA2FD0-0F81-4C6A-A26D-6B7ADCA8F1A8}"/>
  </bookViews>
  <sheets>
    <sheet name="Serve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  <c r="I18" i="1"/>
  <c r="J18" i="1" s="1"/>
  <c r="I4" i="1"/>
  <c r="I32" i="1" l="1"/>
  <c r="J4" i="1"/>
  <c r="J32" i="1" s="1"/>
</calcChain>
</file>

<file path=xl/sharedStrings.xml><?xml version="1.0" encoding="utf-8"?>
<sst xmlns="http://schemas.openxmlformats.org/spreadsheetml/2006/main" count="72" uniqueCount="44">
  <si>
    <t>Procesor</t>
  </si>
  <si>
    <t>Paměť</t>
  </si>
  <si>
    <t>Diskové pozice</t>
  </si>
  <si>
    <t>Disky</t>
  </si>
  <si>
    <t>Boot device</t>
  </si>
  <si>
    <t>Řadič</t>
  </si>
  <si>
    <t>Ethernet</t>
  </si>
  <si>
    <t>Zdroj</t>
  </si>
  <si>
    <t>Chlazení</t>
  </si>
  <si>
    <t>Vzdálená správa</t>
  </si>
  <si>
    <t>Záruka</t>
  </si>
  <si>
    <t>Jiné</t>
  </si>
  <si>
    <t>1x CPU minimálně 24C/48T se základním taktem 3,8GHz a vyšší 
(Average CPUMark &gt;72000, Single Thread Rating &gt;3200)</t>
  </si>
  <si>
    <t>osazená paměť DDR5 ECC 512GB (8x64GB) nebo více, s možností rozšíření na minimálně 1TB nebo více</t>
  </si>
  <si>
    <t>minimálně 16 slotů 2,5“ HotSwap</t>
  </si>
  <si>
    <t>Interní dual M.2 onboard NVMe disk nebo PCIe NVMe card s kapacitou 256GB nebo více v režimu RAID1</t>
  </si>
  <si>
    <t>- ethernet porty 2x 10Gb + 8x1Gb nebo více
- podpora NIC Teaming
- samostatný ethernet port pro management</t>
  </si>
  <si>
    <t>2x redundantní HotPlug zdroj výkonnostně odpovídající dané konfiguraci serveru (1 provozní + 1 záložní)</t>
  </si>
  <si>
    <t>chlazení serveru pomocí HotPlug fans</t>
  </si>
  <si>
    <t>- vzdálený přístup k BIOSu a kompletnímu managementu serveru
- KVM over IP přes webový prohlížeč, fungující bez dodatečných pluginů (HTML5 kompatibilní)</t>
  </si>
  <si>
    <t>záruka na server minimálně 5 let, on-site = nahlášený servisní zásah nejpozději následující pracovní den v místě umístění serveru</t>
  </si>
  <si>
    <t>Funkcionalita / požadované parametry</t>
  </si>
  <si>
    <t>Hypervizor</t>
  </si>
  <si>
    <t>Server OS</t>
  </si>
  <si>
    <t>- s vlastním CPU (ne SW raid)
- cache &gt;4GB
- ochrana proti ztrátě dat uložených v cache v případě výpadku elektrické energie
- režimy diskového pole RAID 0,1,5,6,10,50,60
- řadič disků s podporou Online Capacity Expand, Online RAID level migration, Auto Rebuild. Hot Spare
- přímý vzdálený přístup k managementu řadiče – online Storage Controller Management</t>
  </si>
  <si>
    <t>Název</t>
  </si>
  <si>
    <t>diskové pole minimálně 19TB NVMe SSD RAW kapacita s možností rozšíření až na 38TB nebo více</t>
  </si>
  <si>
    <t>- případné dodatečné licence pro management serveru v ceně
- provedení do racku 2U
- rack mount system součástí dodávky
- stavový displej/diody  – zobrazuje aktuální HW stav serveru + upozorňuje na problémy
- server uvedený v compatibility listu hypervizoru</t>
  </si>
  <si>
    <t>Technická specifikace</t>
  </si>
  <si>
    <t>Veřejná zakázka: Dodávka serverů pro RÚ Hostinné</t>
  </si>
  <si>
    <t xml:space="preserve">Položka </t>
  </si>
  <si>
    <t>Dodavatel vyplní zvýrazněné buňky</t>
  </si>
  <si>
    <t>ANO/NE / konkrétní specifikace/hodnota
                  (pro parametr se stanoveným
                   požadavkem min./max. apod.)</t>
  </si>
  <si>
    <t>Výrobce</t>
  </si>
  <si>
    <t>Typ / Model</t>
  </si>
  <si>
    <t>Sazba
DPH v %</t>
  </si>
  <si>
    <t>DPH v Kč celkem
samostatně</t>
  </si>
  <si>
    <t>Cena v Kč včetně DPH</t>
  </si>
  <si>
    <t>Server 1
1 ks</t>
  </si>
  <si>
    <t>Server 2
1 ks</t>
  </si>
  <si>
    <t>C E L K E M</t>
  </si>
  <si>
    <t>Hypervizor kompatibilní s aktuálním prostředím provozovaným v RÚ Hostinné, licencovaný pro HW serveru dle konfigurace výše a umožňující centrální správu virtuálních strojů a monitoring. Servisní podpora a možnost upgrade na poslední verzi po dobu záruky na server, minimálně 5 let. Verze hypervizoru poslední dostupná v den objednání. 
Aktuální stav v RÚ Hostinné: používaný hypervizor VMware 6.7</t>
  </si>
  <si>
    <t>Serverový operační systém kompatibilní s aktuálním provozovaným prostředím v RÚ Hostinné, umožňující sdílet a přidělovat uživatelská oprávnění, řídit přístup uživatelů k síťovým prostředkům, kompatibilní s aktuálním nastavením systémových a bezpečnostních politik, umožňující provozovat aktuálně používané aplikace, sdílet a monitorovat tiskárny, řídit aktualizace PC stanic, umožňující centralizovanou instalaci PC stanic, umožňující běh databázového serveru. Verze serverového operačního systému poslední dostupná v den objednání. Licence pro běh celkem 4 instancí v rámci daného HW a kompatibilní pro běh v prostředí hypervizoru dle nabídky výše. Cena licence zahrnuje přístupová oprávnění pro 70 stanic.  Cena licence zahrnuje servisní podporu  a bezpečnostní aktualizace po dobu minimálně 5 let.
Aktuální stav v RÚ Hostinné: serverový systém MS Windows Server Standard 2016 + MS Windows Server Standard 2019, databázový server MS SQL 2019, používané systémové a bezpečnostní politiky GPO, centralizovaná správa aktualizace stanic WSUS, centralizovaná instalace WDS, centralizovaná správa uživatelů a skupin AD.</t>
  </si>
  <si>
    <t xml:space="preserve">Cena v Kč bez DPH
za 1 ks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</si>
</sst>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color rgb="FF000000"/>
      <name val="Ubuntu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10"/>
      <color rgb="FFFF0000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2" borderId="1" applyNumberFormat="0" applyAlignment="0" applyProtection="0"/>
    <xf numFmtId="9" fontId="6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0" applyFont="1" applyAlignment="1">
      <alignment horizontal="center"/>
    </xf>
    <xf numFmtId="0" fontId="2" fillId="2" borderId="3" xfId="1" applyBorder="1" applyAlignment="1">
      <alignment vertical="center"/>
    </xf>
    <xf numFmtId="0" fontId="2" fillId="2" borderId="4" xfId="1" applyBorder="1" applyAlignment="1">
      <alignment vertical="center"/>
    </xf>
    <xf numFmtId="0" fontId="0" fillId="0" borderId="3" xfId="0" applyBorder="1"/>
    <xf numFmtId="49" fontId="0" fillId="0" borderId="3" xfId="0" applyNumberFormat="1" applyBorder="1" applyAlignment="1">
      <alignment wrapText="1"/>
    </xf>
    <xf numFmtId="0" fontId="0" fillId="0" borderId="5" xfId="0" applyBorder="1" applyAlignment="1">
      <alignment wrapText="1"/>
    </xf>
    <xf numFmtId="0" fontId="2" fillId="2" borderId="5" xfId="1" applyBorder="1" applyAlignment="1">
      <alignment vertical="center"/>
    </xf>
    <xf numFmtId="0" fontId="0" fillId="0" borderId="3" xfId="0" applyBorder="1" applyAlignment="1">
      <alignment vertical="center" wrapText="1"/>
    </xf>
    <xf numFmtId="49" fontId="0" fillId="0" borderId="3" xfId="0" applyNumberFormat="1" applyBorder="1"/>
    <xf numFmtId="49" fontId="1" fillId="0" borderId="3" xfId="0" applyNumberFormat="1" applyFont="1" applyBorder="1" applyAlignment="1">
      <alignment horizontal="left" vertical="center" wrapText="1" readingOrder="1"/>
    </xf>
    <xf numFmtId="49" fontId="0" fillId="0" borderId="4" xfId="0" applyNumberFormat="1" applyBorder="1" applyAlignment="1">
      <alignment wrapText="1"/>
    </xf>
    <xf numFmtId="0" fontId="3" fillId="0" borderId="0" xfId="0" applyFont="1" applyAlignment="1">
      <alignment vertical="center"/>
    </xf>
    <xf numFmtId="0" fontId="3" fillId="5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5" fillId="4" borderId="14" xfId="0" applyFont="1" applyFill="1" applyBorder="1" applyAlignment="1" applyProtection="1">
      <alignment horizontal="left" vertical="top" wrapText="1"/>
      <protection locked="0"/>
    </xf>
    <xf numFmtId="0" fontId="5" fillId="4" borderId="15" xfId="0" applyFont="1" applyFill="1" applyBorder="1" applyAlignment="1" applyProtection="1">
      <alignment horizontal="left" vertical="top" wrapText="1"/>
      <protection locked="0"/>
    </xf>
    <xf numFmtId="0" fontId="5" fillId="4" borderId="16" xfId="0" applyFont="1" applyFill="1" applyBorder="1" applyAlignment="1" applyProtection="1">
      <alignment horizontal="left" vertical="top" wrapText="1"/>
      <protection locked="0"/>
    </xf>
    <xf numFmtId="4" fontId="3" fillId="0" borderId="19" xfId="0" applyNumberFormat="1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4" fontId="3" fillId="0" borderId="20" xfId="0" applyNumberFormat="1" applyFont="1" applyBorder="1" applyAlignment="1">
      <alignment horizontal="right" vertical="center"/>
    </xf>
    <xf numFmtId="0" fontId="8" fillId="6" borderId="17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 wrapText="1"/>
    </xf>
    <xf numFmtId="0" fontId="9" fillId="6" borderId="11" xfId="2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4" fontId="0" fillId="0" borderId="21" xfId="0" applyNumberFormat="1" applyBorder="1" applyAlignment="1">
      <alignment horizontal="right" vertical="top"/>
    </xf>
    <xf numFmtId="4" fontId="0" fillId="0" borderId="13" xfId="0" applyNumberFormat="1" applyBorder="1" applyAlignment="1">
      <alignment horizontal="right" vertical="top"/>
    </xf>
    <xf numFmtId="4" fontId="0" fillId="0" borderId="24" xfId="0" applyNumberFormat="1" applyBorder="1" applyAlignment="1">
      <alignment horizontal="right" vertical="top"/>
    </xf>
    <xf numFmtId="4" fontId="0" fillId="0" borderId="22" xfId="0" applyNumberFormat="1" applyBorder="1" applyAlignment="1">
      <alignment horizontal="right" vertical="top"/>
    </xf>
    <xf numFmtId="4" fontId="0" fillId="0" borderId="23" xfId="0" applyNumberFormat="1" applyBorder="1" applyAlignment="1">
      <alignment horizontal="right" vertical="top"/>
    </xf>
    <xf numFmtId="4" fontId="0" fillId="0" borderId="25" xfId="0" applyNumberFormat="1" applyBorder="1" applyAlignment="1">
      <alignment horizontal="right" vertical="top"/>
    </xf>
    <xf numFmtId="4" fontId="0" fillId="0" borderId="27" xfId="0" applyNumberFormat="1" applyBorder="1" applyAlignment="1">
      <alignment horizontal="right" vertical="top"/>
    </xf>
    <xf numFmtId="4" fontId="0" fillId="0" borderId="28" xfId="0" applyNumberFormat="1" applyBorder="1" applyAlignment="1">
      <alignment horizontal="right" vertical="top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7" fillId="4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0" fillId="4" borderId="21" xfId="0" applyFill="1" applyBorder="1" applyAlignment="1" applyProtection="1">
      <alignment horizontal="center" vertical="top"/>
      <protection locked="0"/>
    </xf>
    <xf numFmtId="4" fontId="0" fillId="4" borderId="21" xfId="0" applyNumberFormat="1" applyFill="1" applyBorder="1" applyAlignment="1" applyProtection="1">
      <alignment horizontal="right" vertical="top"/>
      <protection locked="0"/>
    </xf>
    <xf numFmtId="9" fontId="0" fillId="4" borderId="21" xfId="0" applyNumberFormat="1" applyFill="1" applyBorder="1" applyAlignment="1" applyProtection="1">
      <alignment horizontal="center" vertical="top"/>
      <protection locked="0"/>
    </xf>
    <xf numFmtId="0" fontId="0" fillId="4" borderId="13" xfId="0" applyFill="1" applyBorder="1" applyAlignment="1" applyProtection="1">
      <alignment horizontal="center" vertical="top"/>
      <protection locked="0"/>
    </xf>
    <xf numFmtId="4" fontId="0" fillId="4" borderId="13" xfId="0" applyNumberFormat="1" applyFill="1" applyBorder="1" applyAlignment="1" applyProtection="1">
      <alignment horizontal="right" vertical="top"/>
      <protection locked="0"/>
    </xf>
    <xf numFmtId="9" fontId="0" fillId="4" borderId="13" xfId="0" applyNumberFormat="1" applyFill="1" applyBorder="1" applyAlignment="1" applyProtection="1">
      <alignment horizontal="center" vertical="top"/>
      <protection locked="0"/>
    </xf>
    <xf numFmtId="0" fontId="0" fillId="4" borderId="24" xfId="0" applyFill="1" applyBorder="1" applyAlignment="1" applyProtection="1">
      <alignment horizontal="center" vertical="top"/>
      <protection locked="0"/>
    </xf>
    <xf numFmtId="4" fontId="0" fillId="4" borderId="24" xfId="0" applyNumberFormat="1" applyFill="1" applyBorder="1" applyAlignment="1" applyProtection="1">
      <alignment horizontal="right" vertical="top"/>
      <protection locked="0"/>
    </xf>
    <xf numFmtId="9" fontId="0" fillId="4" borderId="24" xfId="0" applyNumberFormat="1" applyFill="1" applyBorder="1" applyAlignment="1" applyProtection="1">
      <alignment horizontal="center" vertical="top"/>
      <protection locked="0"/>
    </xf>
    <xf numFmtId="0" fontId="0" fillId="4" borderId="27" xfId="0" applyFill="1" applyBorder="1" applyAlignment="1" applyProtection="1">
      <alignment horizontal="center" vertical="top"/>
      <protection locked="0"/>
    </xf>
    <xf numFmtId="4" fontId="0" fillId="4" borderId="27" xfId="0" applyNumberFormat="1" applyFill="1" applyBorder="1" applyAlignment="1" applyProtection="1">
      <alignment horizontal="right" vertical="top"/>
      <protection locked="0"/>
    </xf>
    <xf numFmtId="9" fontId="0" fillId="4" borderId="27" xfId="0" applyNumberFormat="1" applyFill="1" applyBorder="1" applyAlignment="1" applyProtection="1">
      <alignment horizontal="center" vertical="top"/>
      <protection locked="0"/>
    </xf>
  </cellXfs>
  <cellStyles count="3">
    <cellStyle name="Normální" xfId="0" builtinId="0"/>
    <cellStyle name="Procenta" xfId="2" builtinId="5"/>
    <cellStyle name="Vstup" xfId="1" builtin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20332-25A4-4DED-BD13-EADA341E6903}">
  <dimension ref="A1:J32"/>
  <sheetViews>
    <sheetView tabSelected="1" zoomScale="85" zoomScaleNormal="85" zoomScalePageLayoutView="70" workbookViewId="0">
      <selection activeCell="D2" sqref="D2:H2"/>
    </sheetView>
  </sheetViews>
  <sheetFormatPr defaultRowHeight="15" x14ac:dyDescent="0.25"/>
  <cols>
    <col min="1" max="1" width="10.42578125" customWidth="1"/>
    <col min="2" max="2" width="19.7109375" customWidth="1"/>
    <col min="3" max="3" width="123.5703125" bestFit="1" customWidth="1"/>
    <col min="4" max="4" width="40.28515625" customWidth="1"/>
    <col min="6" max="6" width="14.5703125" customWidth="1"/>
    <col min="7" max="7" width="16" customWidth="1"/>
    <col min="8" max="8" width="13.28515625" customWidth="1"/>
    <col min="9" max="9" width="15.85546875" customWidth="1"/>
    <col min="10" max="10" width="17.42578125" customWidth="1"/>
  </cols>
  <sheetData>
    <row r="1" spans="1:10" ht="27.75" customHeight="1" x14ac:dyDescent="0.4">
      <c r="A1" s="12" t="s">
        <v>28</v>
      </c>
      <c r="C1" s="1"/>
    </row>
    <row r="2" spans="1:10" ht="27.75" customHeight="1" thickBot="1" x14ac:dyDescent="0.3">
      <c r="A2" s="43" t="s">
        <v>29</v>
      </c>
      <c r="B2" s="43"/>
      <c r="C2" s="43"/>
      <c r="D2" s="42" t="s">
        <v>31</v>
      </c>
      <c r="E2" s="42"/>
      <c r="F2" s="42"/>
      <c r="G2" s="42"/>
      <c r="H2" s="42"/>
    </row>
    <row r="3" spans="1:10" ht="51.75" thickBot="1" x14ac:dyDescent="0.3">
      <c r="A3" s="15" t="s">
        <v>30</v>
      </c>
      <c r="B3" s="13" t="s">
        <v>25</v>
      </c>
      <c r="C3" s="14" t="s">
        <v>21</v>
      </c>
      <c r="D3" s="22" t="s">
        <v>32</v>
      </c>
      <c r="E3" s="23" t="s">
        <v>33</v>
      </c>
      <c r="F3" s="23" t="s">
        <v>34</v>
      </c>
      <c r="G3" s="24" t="s">
        <v>43</v>
      </c>
      <c r="H3" s="25" t="s">
        <v>35</v>
      </c>
      <c r="I3" s="24" t="s">
        <v>36</v>
      </c>
      <c r="J3" s="26" t="s">
        <v>37</v>
      </c>
    </row>
    <row r="4" spans="1:10" ht="30" x14ac:dyDescent="0.25">
      <c r="A4" s="39" t="s">
        <v>38</v>
      </c>
      <c r="B4" s="7" t="s">
        <v>0</v>
      </c>
      <c r="C4" s="6" t="s">
        <v>12</v>
      </c>
      <c r="D4" s="16"/>
      <c r="E4" s="44"/>
      <c r="F4" s="44"/>
      <c r="G4" s="45"/>
      <c r="H4" s="46"/>
      <c r="I4" s="31">
        <f>G4*H4</f>
        <v>0</v>
      </c>
      <c r="J4" s="34">
        <f>G4+I4</f>
        <v>0</v>
      </c>
    </row>
    <row r="5" spans="1:10" x14ac:dyDescent="0.25">
      <c r="A5" s="40"/>
      <c r="B5" s="2" t="s">
        <v>1</v>
      </c>
      <c r="C5" s="4" t="s">
        <v>13</v>
      </c>
      <c r="D5" s="17"/>
      <c r="E5" s="47"/>
      <c r="F5" s="47"/>
      <c r="G5" s="48"/>
      <c r="H5" s="49"/>
      <c r="I5" s="32"/>
      <c r="J5" s="35"/>
    </row>
    <row r="6" spans="1:10" x14ac:dyDescent="0.25">
      <c r="A6" s="40"/>
      <c r="B6" s="2" t="s">
        <v>2</v>
      </c>
      <c r="C6" s="4" t="s">
        <v>14</v>
      </c>
      <c r="D6" s="17"/>
      <c r="E6" s="47"/>
      <c r="F6" s="47"/>
      <c r="G6" s="48"/>
      <c r="H6" s="49"/>
      <c r="I6" s="32"/>
      <c r="J6" s="35"/>
    </row>
    <row r="7" spans="1:10" x14ac:dyDescent="0.25">
      <c r="A7" s="40"/>
      <c r="B7" s="2" t="s">
        <v>3</v>
      </c>
      <c r="C7" s="4" t="s">
        <v>26</v>
      </c>
      <c r="D7" s="17"/>
      <c r="E7" s="47"/>
      <c r="F7" s="47"/>
      <c r="G7" s="48"/>
      <c r="H7" s="49"/>
      <c r="I7" s="32"/>
      <c r="J7" s="35"/>
    </row>
    <row r="8" spans="1:10" x14ac:dyDescent="0.25">
      <c r="A8" s="40"/>
      <c r="B8" s="2" t="s">
        <v>4</v>
      </c>
      <c r="C8" s="4" t="s">
        <v>15</v>
      </c>
      <c r="D8" s="17"/>
      <c r="E8" s="47"/>
      <c r="F8" s="47"/>
      <c r="G8" s="48"/>
      <c r="H8" s="49"/>
      <c r="I8" s="32"/>
      <c r="J8" s="35"/>
    </row>
    <row r="9" spans="1:10" ht="90" x14ac:dyDescent="0.25">
      <c r="A9" s="40"/>
      <c r="B9" s="2" t="s">
        <v>5</v>
      </c>
      <c r="C9" s="5" t="s">
        <v>24</v>
      </c>
      <c r="D9" s="17"/>
      <c r="E9" s="47"/>
      <c r="F9" s="47"/>
      <c r="G9" s="48"/>
      <c r="H9" s="49"/>
      <c r="I9" s="32"/>
      <c r="J9" s="35"/>
    </row>
    <row r="10" spans="1:10" ht="45" x14ac:dyDescent="0.25">
      <c r="A10" s="40"/>
      <c r="B10" s="2" t="s">
        <v>6</v>
      </c>
      <c r="C10" s="5" t="s">
        <v>16</v>
      </c>
      <c r="D10" s="17"/>
      <c r="E10" s="47"/>
      <c r="F10" s="47"/>
      <c r="G10" s="48"/>
      <c r="H10" s="49"/>
      <c r="I10" s="32"/>
      <c r="J10" s="35"/>
    </row>
    <row r="11" spans="1:10" x14ac:dyDescent="0.25">
      <c r="A11" s="40"/>
      <c r="B11" s="2" t="s">
        <v>7</v>
      </c>
      <c r="C11" s="4" t="s">
        <v>17</v>
      </c>
      <c r="D11" s="17"/>
      <c r="E11" s="47"/>
      <c r="F11" s="47"/>
      <c r="G11" s="48"/>
      <c r="H11" s="49"/>
      <c r="I11" s="32"/>
      <c r="J11" s="35"/>
    </row>
    <row r="12" spans="1:10" x14ac:dyDescent="0.25">
      <c r="A12" s="40"/>
      <c r="B12" s="2" t="s">
        <v>8</v>
      </c>
      <c r="C12" s="4" t="s">
        <v>18</v>
      </c>
      <c r="D12" s="17"/>
      <c r="E12" s="47"/>
      <c r="F12" s="47"/>
      <c r="G12" s="48"/>
      <c r="H12" s="49"/>
      <c r="I12" s="32"/>
      <c r="J12" s="35"/>
    </row>
    <row r="13" spans="1:10" ht="30" x14ac:dyDescent="0.25">
      <c r="A13" s="40"/>
      <c r="B13" s="2" t="s">
        <v>9</v>
      </c>
      <c r="C13" s="5" t="s">
        <v>19</v>
      </c>
      <c r="D13" s="17"/>
      <c r="E13" s="47"/>
      <c r="F13" s="47"/>
      <c r="G13" s="48"/>
      <c r="H13" s="49"/>
      <c r="I13" s="32"/>
      <c r="J13" s="35"/>
    </row>
    <row r="14" spans="1:10" x14ac:dyDescent="0.25">
      <c r="A14" s="40"/>
      <c r="B14" s="2" t="s">
        <v>10</v>
      </c>
      <c r="C14" s="9" t="s">
        <v>20</v>
      </c>
      <c r="D14" s="17"/>
      <c r="E14" s="47"/>
      <c r="F14" s="47"/>
      <c r="G14" s="48"/>
      <c r="H14" s="49"/>
      <c r="I14" s="32"/>
      <c r="J14" s="35"/>
    </row>
    <row r="15" spans="1:10" ht="71.25" x14ac:dyDescent="0.25">
      <c r="A15" s="40"/>
      <c r="B15" s="2" t="s">
        <v>11</v>
      </c>
      <c r="C15" s="10" t="s">
        <v>27</v>
      </c>
      <c r="D15" s="17"/>
      <c r="E15" s="47"/>
      <c r="F15" s="47"/>
      <c r="G15" s="48"/>
      <c r="H15" s="49"/>
      <c r="I15" s="32"/>
      <c r="J15" s="35"/>
    </row>
    <row r="16" spans="1:10" ht="75" x14ac:dyDescent="0.25">
      <c r="A16" s="40"/>
      <c r="B16" s="2" t="s">
        <v>22</v>
      </c>
      <c r="C16" s="8" t="s">
        <v>41</v>
      </c>
      <c r="D16" s="17"/>
      <c r="E16" s="47"/>
      <c r="F16" s="47"/>
      <c r="G16" s="48"/>
      <c r="H16" s="49"/>
      <c r="I16" s="32"/>
      <c r="J16" s="35"/>
    </row>
    <row r="17" spans="1:10" ht="165.75" thickBot="1" x14ac:dyDescent="0.3">
      <c r="A17" s="40"/>
      <c r="B17" s="3" t="s">
        <v>23</v>
      </c>
      <c r="C17" s="11" t="s">
        <v>42</v>
      </c>
      <c r="D17" s="18"/>
      <c r="E17" s="50"/>
      <c r="F17" s="50"/>
      <c r="G17" s="51"/>
      <c r="H17" s="52"/>
      <c r="I17" s="33"/>
      <c r="J17" s="36"/>
    </row>
    <row r="18" spans="1:10" ht="30" x14ac:dyDescent="0.25">
      <c r="A18" s="39" t="s">
        <v>39</v>
      </c>
      <c r="B18" s="7" t="s">
        <v>0</v>
      </c>
      <c r="C18" s="6" t="s">
        <v>12</v>
      </c>
      <c r="D18" s="27"/>
      <c r="E18" s="53"/>
      <c r="F18" s="53"/>
      <c r="G18" s="54"/>
      <c r="H18" s="55"/>
      <c r="I18" s="37">
        <f>G18*H18</f>
        <v>0</v>
      </c>
      <c r="J18" s="38">
        <f>G18+I18</f>
        <v>0</v>
      </c>
    </row>
    <row r="19" spans="1:10" x14ac:dyDescent="0.25">
      <c r="A19" s="40"/>
      <c r="B19" s="2" t="s">
        <v>1</v>
      </c>
      <c r="C19" s="4" t="s">
        <v>13</v>
      </c>
      <c r="D19" s="17"/>
      <c r="E19" s="47"/>
      <c r="F19" s="47"/>
      <c r="G19" s="48"/>
      <c r="H19" s="49"/>
      <c r="I19" s="32"/>
      <c r="J19" s="35"/>
    </row>
    <row r="20" spans="1:10" x14ac:dyDescent="0.25">
      <c r="A20" s="40"/>
      <c r="B20" s="2" t="s">
        <v>2</v>
      </c>
      <c r="C20" s="4" t="s">
        <v>14</v>
      </c>
      <c r="D20" s="17"/>
      <c r="E20" s="47"/>
      <c r="F20" s="47"/>
      <c r="G20" s="48"/>
      <c r="H20" s="49"/>
      <c r="I20" s="32"/>
      <c r="J20" s="35"/>
    </row>
    <row r="21" spans="1:10" x14ac:dyDescent="0.25">
      <c r="A21" s="40"/>
      <c r="B21" s="2" t="s">
        <v>3</v>
      </c>
      <c r="C21" s="4" t="s">
        <v>26</v>
      </c>
      <c r="D21" s="17"/>
      <c r="E21" s="47"/>
      <c r="F21" s="47"/>
      <c r="G21" s="48"/>
      <c r="H21" s="49"/>
      <c r="I21" s="32"/>
      <c r="J21" s="35"/>
    </row>
    <row r="22" spans="1:10" x14ac:dyDescent="0.25">
      <c r="A22" s="40"/>
      <c r="B22" s="2" t="s">
        <v>4</v>
      </c>
      <c r="C22" s="4" t="s">
        <v>15</v>
      </c>
      <c r="D22" s="17"/>
      <c r="E22" s="47"/>
      <c r="F22" s="47"/>
      <c r="G22" s="48"/>
      <c r="H22" s="49"/>
      <c r="I22" s="32"/>
      <c r="J22" s="35"/>
    </row>
    <row r="23" spans="1:10" ht="90" x14ac:dyDescent="0.25">
      <c r="A23" s="40"/>
      <c r="B23" s="2" t="s">
        <v>5</v>
      </c>
      <c r="C23" s="5" t="s">
        <v>24</v>
      </c>
      <c r="D23" s="17"/>
      <c r="E23" s="47"/>
      <c r="F23" s="47"/>
      <c r="G23" s="48"/>
      <c r="H23" s="49"/>
      <c r="I23" s="32"/>
      <c r="J23" s="35"/>
    </row>
    <row r="24" spans="1:10" ht="45" x14ac:dyDescent="0.25">
      <c r="A24" s="40"/>
      <c r="B24" s="2" t="s">
        <v>6</v>
      </c>
      <c r="C24" s="5" t="s">
        <v>16</v>
      </c>
      <c r="D24" s="17"/>
      <c r="E24" s="47"/>
      <c r="F24" s="47"/>
      <c r="G24" s="48"/>
      <c r="H24" s="49"/>
      <c r="I24" s="32"/>
      <c r="J24" s="35"/>
    </row>
    <row r="25" spans="1:10" x14ac:dyDescent="0.25">
      <c r="A25" s="40"/>
      <c r="B25" s="2" t="s">
        <v>7</v>
      </c>
      <c r="C25" s="4" t="s">
        <v>17</v>
      </c>
      <c r="D25" s="17"/>
      <c r="E25" s="47"/>
      <c r="F25" s="47"/>
      <c r="G25" s="48"/>
      <c r="H25" s="49"/>
      <c r="I25" s="32"/>
      <c r="J25" s="35"/>
    </row>
    <row r="26" spans="1:10" x14ac:dyDescent="0.25">
      <c r="A26" s="40"/>
      <c r="B26" s="2" t="s">
        <v>8</v>
      </c>
      <c r="C26" s="4" t="s">
        <v>18</v>
      </c>
      <c r="D26" s="17"/>
      <c r="E26" s="47"/>
      <c r="F26" s="47"/>
      <c r="G26" s="48"/>
      <c r="H26" s="49"/>
      <c r="I26" s="32"/>
      <c r="J26" s="35"/>
    </row>
    <row r="27" spans="1:10" ht="30" x14ac:dyDescent="0.25">
      <c r="A27" s="40"/>
      <c r="B27" s="2" t="s">
        <v>9</v>
      </c>
      <c r="C27" s="5" t="s">
        <v>19</v>
      </c>
      <c r="D27" s="17"/>
      <c r="E27" s="47"/>
      <c r="F27" s="47"/>
      <c r="G27" s="48"/>
      <c r="H27" s="49"/>
      <c r="I27" s="32"/>
      <c r="J27" s="35"/>
    </row>
    <row r="28" spans="1:10" x14ac:dyDescent="0.25">
      <c r="A28" s="40"/>
      <c r="B28" s="2" t="s">
        <v>10</v>
      </c>
      <c r="C28" s="9" t="s">
        <v>20</v>
      </c>
      <c r="D28" s="17"/>
      <c r="E28" s="47"/>
      <c r="F28" s="47"/>
      <c r="G28" s="48"/>
      <c r="H28" s="49"/>
      <c r="I28" s="32"/>
      <c r="J28" s="35"/>
    </row>
    <row r="29" spans="1:10" ht="71.25" x14ac:dyDescent="0.25">
      <c r="A29" s="40"/>
      <c r="B29" s="2" t="s">
        <v>11</v>
      </c>
      <c r="C29" s="10" t="s">
        <v>27</v>
      </c>
      <c r="D29" s="17"/>
      <c r="E29" s="47"/>
      <c r="F29" s="47"/>
      <c r="G29" s="48"/>
      <c r="H29" s="49"/>
      <c r="I29" s="32"/>
      <c r="J29" s="35"/>
    </row>
    <row r="30" spans="1:10" ht="75" x14ac:dyDescent="0.25">
      <c r="A30" s="40"/>
      <c r="B30" s="2" t="s">
        <v>22</v>
      </c>
      <c r="C30" s="8" t="s">
        <v>41</v>
      </c>
      <c r="D30" s="17"/>
      <c r="E30" s="47"/>
      <c r="F30" s="47"/>
      <c r="G30" s="48"/>
      <c r="H30" s="49"/>
      <c r="I30" s="32"/>
      <c r="J30" s="35"/>
    </row>
    <row r="31" spans="1:10" ht="165.75" thickBot="1" x14ac:dyDescent="0.3">
      <c r="A31" s="41"/>
      <c r="B31" s="3" t="s">
        <v>23</v>
      </c>
      <c r="C31" s="11" t="s">
        <v>42</v>
      </c>
      <c r="D31" s="18"/>
      <c r="E31" s="50"/>
      <c r="F31" s="50"/>
      <c r="G31" s="51"/>
      <c r="H31" s="52"/>
      <c r="I31" s="33"/>
      <c r="J31" s="36"/>
    </row>
    <row r="32" spans="1:10" ht="23.45" customHeight="1" thickBot="1" x14ac:dyDescent="0.3">
      <c r="A32" s="28" t="s">
        <v>40</v>
      </c>
      <c r="B32" s="29"/>
      <c r="C32" s="29"/>
      <c r="D32" s="29"/>
      <c r="E32" s="29"/>
      <c r="F32" s="30"/>
      <c r="G32" s="19">
        <f>G4+G18</f>
        <v>0</v>
      </c>
      <c r="H32" s="20"/>
      <c r="I32" s="19">
        <f>I4+I18</f>
        <v>0</v>
      </c>
      <c r="J32" s="21">
        <f>J4+J18</f>
        <v>0</v>
      </c>
    </row>
  </sheetData>
  <sheetProtection algorithmName="SHA-512" hashValue="ydQ8P4iGOqIYGdC+Qy4dwP5C9FJlblnhCW2WL/9EjCcXxqajVmtfwOhpUGs+uGwZeFQOQpVosvaW502G/EOjHQ==" saltValue="5PARRNNsJG9cdqpc+5duEQ==" spinCount="100000" sheet="1" objects="1" scenarios="1"/>
  <protectedRanges>
    <protectedRange sqref="D2:E2" name="Oblast1_1_1"/>
  </protectedRanges>
  <mergeCells count="17">
    <mergeCell ref="D2:H2"/>
    <mergeCell ref="A2:C2"/>
    <mergeCell ref="E4:E17"/>
    <mergeCell ref="F4:F17"/>
    <mergeCell ref="H4:H17"/>
    <mergeCell ref="A32:F32"/>
    <mergeCell ref="I4:I17"/>
    <mergeCell ref="J4:J17"/>
    <mergeCell ref="G4:G17"/>
    <mergeCell ref="E18:E31"/>
    <mergeCell ref="F18:F31"/>
    <mergeCell ref="G18:G31"/>
    <mergeCell ref="H18:H31"/>
    <mergeCell ref="I18:I31"/>
    <mergeCell ref="J18:J31"/>
    <mergeCell ref="A4:A17"/>
    <mergeCell ref="A18:A31"/>
  </mergeCells>
  <pageMargins left="0.31496062992125984" right="0.11811023622047245" top="0.78740157480314965" bottom="0.78740157480314965" header="0.31496062992125984" footer="0.31496062992125984"/>
  <pageSetup paperSize="9" scale="50" orientation="landscape" r:id="rId1"/>
  <headerFooter>
    <oddHeader>&amp;LPříloha č. 3 výzvy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Servery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Kulhánek</dc:creator>
  <cp:lastModifiedBy>Jitka Motáková</cp:lastModifiedBy>
  <cp:lastPrinted>2024-09-16T08:22:00Z</cp:lastPrinted>
  <dcterms:created xsi:type="dcterms:W3CDTF">2024-08-08T09:01:42Z</dcterms:created>
  <dcterms:modified xsi:type="dcterms:W3CDTF">2024-09-20T08:47:59Z</dcterms:modified>
</cp:coreProperties>
</file>