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406"/>
  <workbookPr defaultThemeVersion="166925"/>
  <bookViews>
    <workbookView xWindow="0" yWindow="500" windowWidth="34560" windowHeight="19400" activeTab="0"/>
  </bookViews>
  <sheets>
    <sheet name="List1" sheetId="1" r:id="rId1"/>
  </sheets>
  <definedNames>
    <definedName name="_xlnm.Print_Titles" localSheetId="0">'List1'!$11:$11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<sst xmlns="http://schemas.openxmlformats.org/spreadsheetml/2006/main" count="26" uniqueCount="24">
  <si>
    <t>Cena za dodávku (v Kč bez DPH)</t>
  </si>
  <si>
    <t>Cena za dodávku (v Kč s DPH)</t>
  </si>
  <si>
    <t>1 soubor</t>
  </si>
  <si>
    <t>Celkem</t>
  </si>
  <si>
    <t>Položka ceny</t>
  </si>
  <si>
    <t>Cena v Kč bez DPH</t>
  </si>
  <si>
    <t>DPH v Kč</t>
  </si>
  <si>
    <t>Cena v Kč s DPH</t>
  </si>
  <si>
    <t>Celková nabídková cena za dodávky dle vzorové Smlouvy o dílo</t>
  </si>
  <si>
    <t>Celková nabídková cena za servisní služby dle vzorové Servisní smlouvy</t>
  </si>
  <si>
    <t>Celková nabídková cena za plnění této VZ (dodávky i servisní služby)</t>
  </si>
  <si>
    <t>#</t>
  </si>
  <si>
    <t>Položka</t>
  </si>
  <si>
    <t>Počet</t>
  </si>
  <si>
    <t>Legenda</t>
  </si>
  <si>
    <t>Takto barevně označená pole vyplní dodavatel</t>
  </si>
  <si>
    <t>Cena za servisní služby / kalendářní čtvrtletí (v Kč bez DPH)</t>
  </si>
  <si>
    <t>Cena za servisní služby / 4 roky (v Kč bez DPH)</t>
  </si>
  <si>
    <t>Cena za servisní služby / 4 roky (v Kč s DPH)</t>
  </si>
  <si>
    <t>Sazba DPH</t>
  </si>
  <si>
    <t>Zabezpečení systému elektronické pošty před škodlivým kódem</t>
  </si>
  <si>
    <t>Komplexní ochrana koncové stanice, antivir, antimalware, firewall včetně centrální správy</t>
  </si>
  <si>
    <t>Konfigurace systému elektronické pošty pro zaznamenávání činnosti (logů) do systému analýzy bezpečnostních logů</t>
  </si>
  <si>
    <t>Příloha č. 5: Nabídková 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</si>
</sst>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medium">
        <color rgb="FFF7CD9D"/>
      </left>
      <right style="medium">
        <color rgb="FFF7CD9D"/>
      </right>
      <top style="medium">
        <color rgb="FFF7CD9D"/>
      </top>
      <bottom style="thick">
        <color rgb="FFF3B46B"/>
      </bottom>
    </border>
    <border>
      <left/>
      <right style="medium">
        <color rgb="FFF7CD9D"/>
      </right>
      <top style="medium">
        <color rgb="FFF7CD9D"/>
      </top>
      <bottom style="thick">
        <color rgb="FFF3B46B"/>
      </bottom>
    </border>
    <border>
      <left/>
      <right style="medium">
        <color rgb="FFF7CD9D"/>
      </right>
      <top/>
      <bottom style="medium">
        <color rgb="FFF7CD9D"/>
      </bottom>
    </border>
    <border>
      <left style="medium">
        <color rgb="FFF7CD9D"/>
      </left>
      <right style="medium">
        <color rgb="FFF7CD9D"/>
      </right>
      <top/>
      <bottom style="medium">
        <color rgb="FFF7CD9D"/>
      </bottom>
    </border>
    <border>
      <left/>
      <right/>
      <top style="medium">
        <color rgb="FFF7CD9D"/>
      </top>
      <bottom style="medium">
        <color rgb="FFF7CD9D"/>
      </bottom>
    </border>
    <border>
      <left/>
      <right style="medium">
        <color rgb="FFF7CD9D"/>
      </right>
      <top style="medium">
        <color rgb="FFF7CD9D"/>
      </top>
      <bottom style="medium">
        <color rgb="FFF7CD9D"/>
      </bottom>
    </border>
    <border>
      <left style="medium">
        <color rgb="FFF7CD9D"/>
      </left>
      <right/>
      <top style="medium">
        <color rgb="FFF7CD9D"/>
      </top>
      <bottom style="medium">
        <color rgb="FFF7CD9D"/>
      </bottom>
    </border>
    <border>
      <left/>
      <right/>
      <top style="medium">
        <color rgb="FFF7CD9D"/>
      </top>
      <bottom style="thick">
        <color rgb="FFF3B46B"/>
      </bottom>
    </border>
    <border>
      <left style="medium">
        <color rgb="FFF7CD9D"/>
      </left>
      <right/>
      <top style="thick">
        <color rgb="FFF3B46B"/>
      </top>
      <bottom style="medium">
        <color rgb="FFF7CD9D"/>
      </bottom>
    </border>
    <border>
      <left/>
      <right/>
      <top style="thick">
        <color rgb="FFF3B46B"/>
      </top>
      <bottom style="medium">
        <color rgb="FFF7CD9D"/>
      </bottom>
    </border>
    <border>
      <left/>
      <right style="medium">
        <color rgb="FFF7CD9D"/>
      </right>
      <top style="thick">
        <color rgb="FFF3B46B"/>
      </top>
      <bottom style="medium">
        <color rgb="FFF7CD9D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/>
    <xf numFmtId="0" fontId="3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/>
    </xf>
    <xf numFmtId="0" fontId="3" fillId="0" borderId="2" xfId="0" applyFont="1" applyBorder="1" applyAlignment="1">
      <alignment horizontal="justify" vertical="center"/>
    </xf>
    <xf numFmtId="164" fontId="2" fillId="0" borderId="3" xfId="20" applyNumberFormat="1" applyFont="1" applyBorder="1" applyAlignment="1">
      <alignment horizontal="right" vertical="center" wrapText="1"/>
    </xf>
    <xf numFmtId="164" fontId="3" fillId="0" borderId="3" xfId="2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2" borderId="0" xfId="0" applyFill="1"/>
    <xf numFmtId="164" fontId="2" fillId="2" borderId="3" xfId="20" applyNumberFormat="1" applyFont="1" applyFill="1" applyBorder="1" applyAlignment="1">
      <alignment horizontal="right" vertical="center" wrapText="1"/>
    </xf>
    <xf numFmtId="164" fontId="2" fillId="0" borderId="3" xfId="2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164" fontId="3" fillId="0" borderId="0" xfId="20" applyNumberFormat="1" applyFont="1" applyBorder="1" applyAlignment="1">
      <alignment horizontal="right" vertical="center" wrapText="1"/>
    </xf>
    <xf numFmtId="9" fontId="2" fillId="2" borderId="3" xfId="21" applyFont="1" applyFill="1" applyBorder="1" applyAlignment="1">
      <alignment horizontal="center" vertical="center" wrapText="1"/>
    </xf>
    <xf numFmtId="0" fontId="3" fillId="0" borderId="4" xfId="0" applyFont="1" applyBorder="1" applyAlignment="1" quotePrefix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3" fillId="0" borderId="8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Procent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5"/>
  <sheetViews>
    <sheetView tabSelected="1" zoomScale="115" zoomScaleNormal="115" workbookViewId="0" topLeftCell="A1">
      <selection activeCell="C21" sqref="C21"/>
    </sheetView>
  </sheetViews>
  <sheetFormatPr defaultColWidth="8.8515625" defaultRowHeight="15"/>
  <cols>
    <col min="1" max="1" width="7.8515625" style="0" bestFit="1" customWidth="1"/>
    <col min="2" max="2" width="47.7109375" style="0" customWidth="1"/>
    <col min="3" max="3" width="16.140625" style="0" bestFit="1" customWidth="1"/>
    <col min="4" max="7" width="20.140625" style="0" customWidth="1"/>
    <col min="8" max="8" width="19.8515625" style="0" bestFit="1" customWidth="1"/>
    <col min="9" max="9" width="8.8515625" style="0" customWidth="1"/>
    <col min="11" max="11" width="4.28125" style="0" bestFit="1" customWidth="1"/>
  </cols>
  <sheetData>
    <row r="1" spans="1:2" ht="15">
      <c r="A1" s="22" t="s">
        <v>23</v>
      </c>
      <c r="B1" s="22"/>
    </row>
    <row r="2" spans="1:2" ht="15">
      <c r="A2" t="s">
        <v>14</v>
      </c>
      <c r="B2" s="10" t="s">
        <v>15</v>
      </c>
    </row>
    <row r="3" ht="16" thickBot="1"/>
    <row r="4" spans="1:6" ht="17" thickBot="1">
      <c r="A4" s="23" t="s">
        <v>4</v>
      </c>
      <c r="B4" s="23"/>
      <c r="C4" s="24"/>
      <c r="D4" s="5" t="s">
        <v>5</v>
      </c>
      <c r="E4" s="6" t="s">
        <v>6</v>
      </c>
      <c r="F4" s="6" t="s">
        <v>7</v>
      </c>
    </row>
    <row r="5" spans="1:6" ht="17" thickBot="1" thickTop="1">
      <c r="A5" s="25" t="s">
        <v>8</v>
      </c>
      <c r="B5" s="26"/>
      <c r="C5" s="27"/>
      <c r="D5" s="7">
        <f>D15</f>
        <v>0</v>
      </c>
      <c r="E5" s="7">
        <f>F5-D5</f>
        <v>0</v>
      </c>
      <c r="F5" s="7">
        <f>E15</f>
        <v>0</v>
      </c>
    </row>
    <row r="6" spans="1:6" ht="16" thickBot="1">
      <c r="A6" s="19" t="s">
        <v>9</v>
      </c>
      <c r="B6" s="20"/>
      <c r="C6" s="21"/>
      <c r="D6" s="7">
        <f>G15</f>
        <v>0</v>
      </c>
      <c r="E6" s="7">
        <f>F6-D6</f>
        <v>0</v>
      </c>
      <c r="F6" s="7">
        <f>H15</f>
        <v>0</v>
      </c>
    </row>
    <row r="7" spans="1:6" ht="16" thickBot="1">
      <c r="A7" s="19" t="s">
        <v>10</v>
      </c>
      <c r="B7" s="20"/>
      <c r="C7" s="21"/>
      <c r="D7" s="8">
        <f>SUM(D5:D6)</f>
        <v>0</v>
      </c>
      <c r="E7" s="8">
        <f>SUM(E5:E6)</f>
        <v>0</v>
      </c>
      <c r="F7" s="8">
        <f>SUM(F5:F6)</f>
        <v>0</v>
      </c>
    </row>
    <row r="8" spans="1:6" ht="16" thickBot="1">
      <c r="A8" s="13"/>
      <c r="B8" s="13"/>
      <c r="C8" s="13"/>
      <c r="D8" s="14"/>
      <c r="E8" s="14"/>
      <c r="F8" s="14"/>
    </row>
    <row r="9" spans="1:6" ht="16" thickBot="1">
      <c r="A9" s="19" t="s">
        <v>19</v>
      </c>
      <c r="B9" s="20"/>
      <c r="C9" s="15">
        <v>0.21</v>
      </c>
      <c r="D9" s="14"/>
      <c r="E9" s="14"/>
      <c r="F9" s="14"/>
    </row>
    <row r="10" ht="16" thickBot="1"/>
    <row r="11" spans="1:8" ht="49" thickBot="1">
      <c r="A11" s="1" t="s">
        <v>11</v>
      </c>
      <c r="B11" s="2" t="s">
        <v>12</v>
      </c>
      <c r="C11" s="3" t="s">
        <v>13</v>
      </c>
      <c r="D11" s="2" t="s">
        <v>0</v>
      </c>
      <c r="E11" s="2" t="s">
        <v>1</v>
      </c>
      <c r="F11" s="2" t="s">
        <v>16</v>
      </c>
      <c r="G11" s="2" t="s">
        <v>17</v>
      </c>
      <c r="H11" s="2" t="s">
        <v>18</v>
      </c>
    </row>
    <row r="12" spans="1:8" ht="34" thickBot="1" thickTop="1">
      <c r="A12" s="16">
        <v>1</v>
      </c>
      <c r="B12" s="4" t="s">
        <v>20</v>
      </c>
      <c r="C12" s="9" t="s">
        <v>2</v>
      </c>
      <c r="D12" s="11"/>
      <c r="E12" s="12">
        <f>D12*(1+$C$9)</f>
        <v>0</v>
      </c>
      <c r="F12" s="11"/>
      <c r="G12" s="7">
        <f>F12*16</f>
        <v>0</v>
      </c>
      <c r="H12" s="12">
        <f>G12*(1+$C$9)</f>
        <v>0</v>
      </c>
    </row>
    <row r="13" spans="1:8" ht="33" thickBot="1">
      <c r="A13" s="16">
        <v>2</v>
      </c>
      <c r="B13" s="4" t="s">
        <v>21</v>
      </c>
      <c r="C13" s="9" t="s">
        <v>2</v>
      </c>
      <c r="D13" s="11"/>
      <c r="E13" s="12">
        <f>D13*(1+$C$9)</f>
        <v>0</v>
      </c>
      <c r="F13" s="11"/>
      <c r="G13" s="7">
        <f>F13*16</f>
        <v>0</v>
      </c>
      <c r="H13" s="12">
        <f>G13*(1+$C$9)</f>
        <v>0</v>
      </c>
    </row>
    <row r="14" spans="1:8" ht="33" thickBot="1">
      <c r="A14" s="16">
        <v>3</v>
      </c>
      <c r="B14" s="4" t="s">
        <v>22</v>
      </c>
      <c r="C14" s="9" t="s">
        <v>2</v>
      </c>
      <c r="D14" s="11"/>
      <c r="E14" s="12">
        <f>D14*(1+$C$9)</f>
        <v>0</v>
      </c>
      <c r="F14" s="11"/>
      <c r="G14" s="7">
        <f>F14*16</f>
        <v>0</v>
      </c>
      <c r="H14" s="12">
        <f>G14*(1+$C$9)</f>
        <v>0</v>
      </c>
    </row>
    <row r="15" spans="1:8" ht="14.5" customHeight="1" thickBot="1">
      <c r="A15" s="17" t="s">
        <v>3</v>
      </c>
      <c r="B15" s="17"/>
      <c r="C15" s="18"/>
      <c r="D15" s="8">
        <f>SUM(D12:D14)</f>
        <v>0</v>
      </c>
      <c r="E15" s="8">
        <f>SUM(E12:E14)</f>
        <v>0</v>
      </c>
      <c r="F15" s="8">
        <f>SUM(F12:F14)</f>
        <v>0</v>
      </c>
      <c r="G15" s="8">
        <f>SUM(G12:G14)</f>
        <v>0</v>
      </c>
      <c r="H15" s="8">
        <f>SUM(H12:H14)</f>
        <v>0</v>
      </c>
    </row>
  </sheetData>
  <mergeCells count="7">
    <mergeCell ref="A15:C15"/>
    <mergeCell ref="A6:C6"/>
    <mergeCell ref="A7:C7"/>
    <mergeCell ref="A1:B1"/>
    <mergeCell ref="A4:C4"/>
    <mergeCell ref="A5:C5"/>
    <mergeCell ref="A9:B9"/>
  </mergeCells>
  <printOptions/>
  <pageMargins left="0.7086614173228347" right="0.7086614173228347" top="0.7874015748031497" bottom="0.7874015748031497" header="0.31496062992125984" footer="0.31496062992125984"/>
  <pageSetup fitToHeight="100" fitToWidth="1" horizontalDpi="600" verticalDpi="600" orientation="landscape" paperSize="9" scale="76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bb5acf2-cb9d-448e-bec2-56a709080930" xsi:nil="true"/>
    <lcf76f155ced4ddcb4097134ff3c332f xmlns="f04b247e-be1a-4135-b205-2d50959ee13c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14DC65549501E46A4756BB69A49E1B2" ma:contentTypeVersion="19" ma:contentTypeDescription="Vytvoří nový dokument" ma:contentTypeScope="" ma:versionID="2cf9fee5864922512cd0dbedc33d6564">
  <xsd:schema xmlns:xsd="http://www.w3.org/2001/XMLSchema" xmlns:xs="http://www.w3.org/2001/XMLSchema" xmlns:p="http://schemas.microsoft.com/office/2006/metadata/properties" xmlns:ns2="4bb5acf2-cb9d-448e-bec2-56a709080930" xmlns:ns3="f04b247e-be1a-4135-b205-2d50959ee13c" targetNamespace="http://schemas.microsoft.com/office/2006/metadata/properties" ma:root="true" ma:fieldsID="c7f1cb55f25e29d52335441989f713f1" ns2:_="" ns3:_="">
    <xsd:import namespace="4bb5acf2-cb9d-448e-bec2-56a709080930"/>
    <xsd:import namespace="f04b247e-be1a-4135-b205-2d50959ee13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b5acf2-cb9d-448e-bec2-56a70908093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Naposledy sdílel(a)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Čas posledního sdílení" ma:description="" ma:internalName="LastSharedByTime" ma:readOnly="true">
      <xsd:simpleType>
        <xsd:restriction base="dms:DateTime"/>
      </xsd:simpleType>
    </xsd:element>
    <xsd:element name="TaxCatchAll" ma:index="24" nillable="true" ma:displayName="Taxonomy Catch All Column" ma:hidden="true" ma:list="{aa1a5233-de1d-4660-a180-74ca72cbba56}" ma:internalName="TaxCatchAll" ma:showField="CatchAllData" ma:web="4bb5acf2-cb9d-448e-bec2-56a7090809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4b247e-be1a-4135-b205-2d50959ee1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Značky obrázků" ma:readOnly="false" ma:fieldId="{5cf76f15-5ced-4ddc-b409-7134ff3c332f}" ma:taxonomyMulti="true" ma:sspId="073c2a34-1062-4177-837a-c5eea01b06d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C98865-8349-4F89-81A8-F4072B30A9C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5302B5-F4B0-43EF-B9D7-80BF83D758A7}">
  <ds:schemaRefs>
    <ds:schemaRef ds:uri="http://purl.org/dc/elements/1.1/"/>
    <ds:schemaRef ds:uri="4bb5acf2-cb9d-448e-bec2-56a709080930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f04b247e-be1a-4135-b205-2d50959ee13c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A18FBE3-A1C9-4283-85AD-C421D180FC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b5acf2-cb9d-448e-bec2-56a709080930"/>
    <ds:schemaRef ds:uri="f04b247e-be1a-4135-b205-2d50959ee1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 Holiš</dc:creator>
  <cp:keywords/>
  <dc:description/>
  <cp:lastModifiedBy>Radek Holiš</cp:lastModifiedBy>
  <cp:lastPrinted>2022-06-08T15:01:20Z</cp:lastPrinted>
  <dcterms:created xsi:type="dcterms:W3CDTF">2018-03-22T07:09:04Z</dcterms:created>
  <dcterms:modified xsi:type="dcterms:W3CDTF">2024-04-29T18:36:09Z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0x010100414DC65549501E46A4756BB69A49E1B2</vt:lpwstr>
  </property>
  <property fmtid="{D5CDD505-2E9C-101B-9397-08002B2CF9AE}" pid="3" name="MediaServiceImageTags">
    <vt:lpwstr/>
  </property>
</Properties>
</file>