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15" yWindow="450" windowWidth="28785" windowHeight="15750" activeTab="0"/>
  </bookViews>
  <sheets>
    <sheet name="Celkem za rok, uprav. a zaokr. " sheetId="1" r:id="rId1"/>
  </sheets>
  <definedNames>
    <definedName name="_xlnm.Print_Area" localSheetId="0">'Celkem za rok, uprav. a zaokr. '!$A$5:$D$35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<sst xmlns="http://schemas.openxmlformats.org/spreadsheetml/2006/main" count="37" uniqueCount="37">
  <si>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druh</t>
  </si>
  <si>
    <t>gramáž</t>
  </si>
  <si>
    <t>Prostěradlo</t>
  </si>
  <si>
    <t>Povlak na přikrývku</t>
  </si>
  <si>
    <t>Podložka</t>
  </si>
  <si>
    <t>Povlak na polštář</t>
  </si>
  <si>
    <t>Rouška malá</t>
  </si>
  <si>
    <t>Tričko</t>
  </si>
  <si>
    <t>Osuška</t>
  </si>
  <si>
    <t>Halena operační</t>
  </si>
  <si>
    <t>Šaty operační</t>
  </si>
  <si>
    <t>Kalhoty operační</t>
  </si>
  <si>
    <t>Plášť lékařský</t>
  </si>
  <si>
    <t>Košile lékařská</t>
  </si>
  <si>
    <t>Kalhoty lékařské</t>
  </si>
  <si>
    <t>Noční košile</t>
  </si>
  <si>
    <t>Anděl</t>
  </si>
  <si>
    <t>Župan</t>
  </si>
  <si>
    <t>Ručník obyč</t>
  </si>
  <si>
    <t>Utěrka</t>
  </si>
  <si>
    <t>Ručník froté</t>
  </si>
  <si>
    <t>Šaty sesterské</t>
  </si>
  <si>
    <t>Pyžamo blůza</t>
  </si>
  <si>
    <t>Pyžamo kalhoty</t>
  </si>
  <si>
    <t>Pytel na prádlo</t>
  </si>
  <si>
    <t>Prostěhradlo froté/napínací</t>
  </si>
  <si>
    <t>deka plná</t>
  </si>
  <si>
    <t>deka obyč</t>
  </si>
  <si>
    <t>Polštář plný</t>
  </si>
  <si>
    <t>Ubrus</t>
  </si>
  <si>
    <t>Závěs, přehoz</t>
  </si>
  <si>
    <t xml:space="preserve">celkem </t>
  </si>
  <si>
    <t>příloha č. 6 ZD</t>
  </si>
  <si>
    <t>Rozpad na jednotlivé druhy vypraného prádla za rok 2023</t>
  </si>
  <si>
    <t>celkem kusy</t>
  </si>
  <si>
    <t>celkem kg</t>
  </si>
  <si>
    <t xml:space="preserve">Městská nemocnice, a.s. se sídlem ve Dvoře Králové nad Labem - praní prádla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</si>
</sst>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8"/>
      <color theme="1"/>
      <name val="Verdana"/>
      <family val="2"/>
    </font>
  </fonts>
  <fills count="7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0" borderId="0" xfId="0" applyFont="1"/>
    <xf numFmtId="0" fontId="0" fillId="2" borderId="1" xfId="0" applyFill="1" applyBorder="1"/>
    <xf numFmtId="0" fontId="0" fillId="3" borderId="2" xfId="0" applyFill="1" applyBorder="1"/>
    <xf numFmtId="3" fontId="2" fillId="4" borderId="3" xfId="0" applyNumberFormat="1" applyFont="1" applyFill="1" applyBorder="1"/>
    <xf numFmtId="3" fontId="2" fillId="5" borderId="3" xfId="0" applyNumberFormat="1" applyFont="1" applyFill="1" applyBorder="1"/>
    <xf numFmtId="0" fontId="0" fillId="2" borderId="4" xfId="0" applyFill="1" applyBorder="1"/>
    <xf numFmtId="0" fontId="0" fillId="3" borderId="5" xfId="0" applyFill="1" applyBorder="1"/>
    <xf numFmtId="3" fontId="2" fillId="4" borderId="6" xfId="0" applyNumberFormat="1" applyFont="1" applyFill="1" applyBorder="1"/>
    <xf numFmtId="0" fontId="0" fillId="0" borderId="7" xfId="0" applyBorder="1"/>
    <xf numFmtId="0" fontId="0" fillId="0" borderId="8" xfId="0" applyBorder="1"/>
    <xf numFmtId="3" fontId="0" fillId="0" borderId="9" xfId="0" applyNumberFormat="1" applyBorder="1"/>
    <xf numFmtId="3" fontId="4" fillId="6" borderId="10" xfId="0" applyNumberFormat="1" applyFont="1" applyFill="1" applyBorder="1"/>
    <xf numFmtId="0" fontId="5" fillId="0" borderId="0" xfId="0" applyFont="1" applyAlignment="1">
      <alignment vertical="center"/>
    </xf>
    <xf numFmtId="0" fontId="0" fillId="2" borderId="11" xfId="0" applyFill="1" applyBorder="1"/>
    <xf numFmtId="0" fontId="0" fillId="3" borderId="10" xfId="0" applyFill="1" applyBorder="1"/>
    <xf numFmtId="0" fontId="2" fillId="4" borderId="12" xfId="0" applyFont="1" applyFill="1" applyBorder="1"/>
    <xf numFmtId="0" fontId="2" fillId="5" borderId="12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4D9E6-5839-4949-85F5-BD8DA758EDC5}">
  <sheetPr>
    <pageSetUpPr fitToPage="1"/>
  </sheetPr>
  <dimension ref="A1:D35"/>
  <sheetViews>
    <sheetView tabSelected="1" workbookViewId="0" topLeftCell="A7">
      <selection activeCell="D17" sqref="D17"/>
    </sheetView>
  </sheetViews>
  <sheetFormatPr defaultColWidth="9.140625" defaultRowHeight="15"/>
  <cols>
    <col min="1" max="1" width="19.8515625" style="0" customWidth="1"/>
    <col min="3" max="4" width="13.140625" style="0" customWidth="1"/>
  </cols>
  <sheetData>
    <row r="1" ht="24.75" customHeight="1">
      <c r="A1" s="14" t="s">
        <v>32</v>
      </c>
    </row>
    <row r="2" ht="24.75" customHeight="1">
      <c r="A2" s="14" t="s">
        <v>36</v>
      </c>
    </row>
    <row r="3" ht="18.75">
      <c r="A3" s="1" t="s">
        <v>33</v>
      </c>
    </row>
    <row r="4" ht="15.75" thickBot="1">
      <c r="A4" s="2"/>
    </row>
    <row r="5" spans="1:4" ht="15.75" thickBot="1">
      <c r="A5" s="15" t="s">
        <v>0</v>
      </c>
      <c r="B5" s="16" t="s">
        <v>1</v>
      </c>
      <c r="C5" s="17" t="s">
        <v>34</v>
      </c>
      <c r="D5" s="18" t="s">
        <v>35</v>
      </c>
    </row>
    <row r="6" spans="1:4" ht="15.75" thickBot="1">
      <c r="A6" s="3" t="s">
        <v>2</v>
      </c>
      <c r="B6" s="4">
        <v>0.89</v>
      </c>
      <c r="C6" s="5">
        <v>24100</v>
      </c>
      <c r="D6" s="6">
        <f aca="true" t="shared" si="0" ref="D6:D34">C6*B6</f>
        <v>21449</v>
      </c>
    </row>
    <row r="7" spans="1:4" ht="15.75" thickBot="1">
      <c r="A7" s="7" t="s">
        <v>3</v>
      </c>
      <c r="B7" s="8">
        <v>1.09</v>
      </c>
      <c r="C7" s="9">
        <v>29200</v>
      </c>
      <c r="D7" s="6">
        <f t="shared" si="0"/>
        <v>31828.000000000004</v>
      </c>
    </row>
    <row r="8" spans="1:4" ht="15.75" thickBot="1">
      <c r="A8" s="7" t="s">
        <v>4</v>
      </c>
      <c r="B8" s="8">
        <v>0.59</v>
      </c>
      <c r="C8" s="9">
        <v>17000</v>
      </c>
      <c r="D8" s="6">
        <f t="shared" si="0"/>
        <v>10030</v>
      </c>
    </row>
    <row r="9" spans="1:4" ht="15.75" thickBot="1">
      <c r="A9" s="7" t="s">
        <v>5</v>
      </c>
      <c r="B9" s="8">
        <v>0.35</v>
      </c>
      <c r="C9" s="9">
        <v>23150</v>
      </c>
      <c r="D9" s="6">
        <f t="shared" si="0"/>
        <v>8102.499999999999</v>
      </c>
    </row>
    <row r="10" spans="1:4" ht="15.75" thickBot="1">
      <c r="A10" s="7" t="s">
        <v>6</v>
      </c>
      <c r="B10" s="8">
        <v>0.08</v>
      </c>
      <c r="C10" s="9">
        <v>2850</v>
      </c>
      <c r="D10" s="6">
        <f t="shared" si="0"/>
        <v>228</v>
      </c>
    </row>
    <row r="11" spans="1:4" ht="15.75" thickBot="1">
      <c r="A11" s="7" t="s">
        <v>7</v>
      </c>
      <c r="B11" s="8">
        <v>0.38</v>
      </c>
      <c r="C11" s="9">
        <v>2500</v>
      </c>
      <c r="D11" s="6">
        <f t="shared" si="0"/>
        <v>950</v>
      </c>
    </row>
    <row r="12" spans="1:4" ht="15.75" thickBot="1">
      <c r="A12" s="7" t="s">
        <v>8</v>
      </c>
      <c r="B12" s="8">
        <v>0.1</v>
      </c>
      <c r="C12" s="9">
        <v>100</v>
      </c>
      <c r="D12" s="6">
        <f t="shared" si="0"/>
        <v>10</v>
      </c>
    </row>
    <row r="13" spans="1:4" ht="15.75" thickBot="1">
      <c r="A13" s="7" t="s">
        <v>9</v>
      </c>
      <c r="B13" s="8">
        <v>0.33</v>
      </c>
      <c r="C13" s="9">
        <v>3700</v>
      </c>
      <c r="D13" s="6">
        <f t="shared" si="0"/>
        <v>1221</v>
      </c>
    </row>
    <row r="14" spans="1:4" ht="15.75" thickBot="1">
      <c r="A14" s="7" t="s">
        <v>10</v>
      </c>
      <c r="B14" s="8">
        <v>0.48</v>
      </c>
      <c r="C14" s="9">
        <v>50</v>
      </c>
      <c r="D14" s="6">
        <f t="shared" si="0"/>
        <v>24</v>
      </c>
    </row>
    <row r="15" spans="1:4" ht="15.75" thickBot="1">
      <c r="A15" s="7" t="s">
        <v>11</v>
      </c>
      <c r="B15" s="8">
        <v>0.35</v>
      </c>
      <c r="C15" s="9">
        <v>3050</v>
      </c>
      <c r="D15" s="6">
        <f t="shared" si="0"/>
        <v>1067.5</v>
      </c>
    </row>
    <row r="16" spans="1:4" ht="15.75" thickBot="1">
      <c r="A16" s="7" t="s">
        <v>12</v>
      </c>
      <c r="B16" s="8">
        <v>0.59</v>
      </c>
      <c r="C16" s="9">
        <v>200</v>
      </c>
      <c r="D16" s="6">
        <f t="shared" si="0"/>
        <v>118</v>
      </c>
    </row>
    <row r="17" spans="1:4" ht="15.75" thickBot="1">
      <c r="A17" s="7" t="s">
        <v>13</v>
      </c>
      <c r="B17" s="8">
        <v>0.37</v>
      </c>
      <c r="C17" s="9">
        <v>4400</v>
      </c>
      <c r="D17" s="6">
        <f t="shared" si="0"/>
        <v>1628</v>
      </c>
    </row>
    <row r="18" spans="1:4" ht="15.75" thickBot="1">
      <c r="A18" s="7" t="s">
        <v>14</v>
      </c>
      <c r="B18" s="8">
        <v>0.38</v>
      </c>
      <c r="C18" s="9">
        <v>5550</v>
      </c>
      <c r="D18" s="6">
        <f t="shared" si="0"/>
        <v>2109</v>
      </c>
    </row>
    <row r="19" spans="1:4" ht="15.75" thickBot="1">
      <c r="A19" s="7" t="s">
        <v>15</v>
      </c>
      <c r="B19" s="8">
        <v>0.59</v>
      </c>
      <c r="C19" s="9">
        <v>9500</v>
      </c>
      <c r="D19" s="6">
        <f t="shared" si="0"/>
        <v>5605</v>
      </c>
    </row>
    <row r="20" spans="1:4" ht="15.75" thickBot="1">
      <c r="A20" s="7" t="s">
        <v>16</v>
      </c>
      <c r="B20" s="8">
        <v>0.59</v>
      </c>
      <c r="C20" s="9">
        <v>11800</v>
      </c>
      <c r="D20" s="6">
        <f t="shared" si="0"/>
        <v>6962</v>
      </c>
    </row>
    <row r="21" spans="1:4" ht="15.75" thickBot="1">
      <c r="A21" s="7" t="s">
        <v>17</v>
      </c>
      <c r="B21" s="8">
        <v>0.4</v>
      </c>
      <c r="C21" s="9">
        <v>150</v>
      </c>
      <c r="D21" s="6">
        <f t="shared" si="0"/>
        <v>60</v>
      </c>
    </row>
    <row r="22" spans="1:4" ht="15.75" thickBot="1">
      <c r="A22" s="7" t="s">
        <v>18</v>
      </c>
      <c r="B22" s="8">
        <v>0.19</v>
      </c>
      <c r="C22" s="9">
        <v>450</v>
      </c>
      <c r="D22" s="6">
        <f t="shared" si="0"/>
        <v>85.5</v>
      </c>
    </row>
    <row r="23" spans="1:4" ht="15.75" thickBot="1">
      <c r="A23" s="7" t="s">
        <v>19</v>
      </c>
      <c r="B23" s="8">
        <v>0.17</v>
      </c>
      <c r="C23" s="9">
        <v>1000</v>
      </c>
      <c r="D23" s="6">
        <f t="shared" si="0"/>
        <v>170</v>
      </c>
    </row>
    <row r="24" spans="1:4" ht="15.75" thickBot="1">
      <c r="A24" s="7" t="s">
        <v>20</v>
      </c>
      <c r="B24" s="8">
        <v>0.39</v>
      </c>
      <c r="C24" s="9">
        <v>1900</v>
      </c>
      <c r="D24" s="6">
        <f t="shared" si="0"/>
        <v>741</v>
      </c>
    </row>
    <row r="25" spans="1:4" ht="15.75" thickBot="1">
      <c r="A25" s="7" t="s">
        <v>21</v>
      </c>
      <c r="B25" s="8">
        <v>0.35</v>
      </c>
      <c r="C25" s="9">
        <v>1200</v>
      </c>
      <c r="D25" s="6">
        <f t="shared" si="0"/>
        <v>420</v>
      </c>
    </row>
    <row r="26" spans="1:4" ht="15.75" thickBot="1">
      <c r="A26" s="7" t="s">
        <v>22</v>
      </c>
      <c r="B26" s="8">
        <v>0.24</v>
      </c>
      <c r="C26" s="9">
        <v>50</v>
      </c>
      <c r="D26" s="6">
        <f t="shared" si="0"/>
        <v>12</v>
      </c>
    </row>
    <row r="27" spans="1:4" ht="15.75" thickBot="1">
      <c r="A27" s="7" t="s">
        <v>23</v>
      </c>
      <c r="B27" s="8">
        <v>0.24</v>
      </c>
      <c r="C27" s="9">
        <v>150</v>
      </c>
      <c r="D27" s="6">
        <f t="shared" si="0"/>
        <v>36</v>
      </c>
    </row>
    <row r="28" spans="1:4" ht="15.75" thickBot="1">
      <c r="A28" s="7" t="s">
        <v>24</v>
      </c>
      <c r="B28" s="8">
        <v>0.78</v>
      </c>
      <c r="C28" s="9">
        <v>0</v>
      </c>
      <c r="D28" s="6">
        <f t="shared" si="0"/>
        <v>0</v>
      </c>
    </row>
    <row r="29" spans="1:4" ht="15.75" thickBot="1">
      <c r="A29" s="7" t="s">
        <v>25</v>
      </c>
      <c r="B29" s="8">
        <v>1.45</v>
      </c>
      <c r="C29" s="9">
        <v>1050</v>
      </c>
      <c r="D29" s="6">
        <f t="shared" si="0"/>
        <v>1522.5</v>
      </c>
    </row>
    <row r="30" spans="1:4" ht="15.75" thickBot="1">
      <c r="A30" s="7" t="s">
        <v>26</v>
      </c>
      <c r="B30" s="8">
        <v>2.3</v>
      </c>
      <c r="C30" s="9">
        <v>900</v>
      </c>
      <c r="D30" s="6">
        <f t="shared" si="0"/>
        <v>2070</v>
      </c>
    </row>
    <row r="31" spans="1:4" ht="15.75" thickBot="1">
      <c r="A31" s="7" t="s">
        <v>27</v>
      </c>
      <c r="B31" s="8">
        <v>1.9</v>
      </c>
      <c r="C31" s="9">
        <v>50</v>
      </c>
      <c r="D31" s="6">
        <f t="shared" si="0"/>
        <v>95</v>
      </c>
    </row>
    <row r="32" spans="1:4" ht="15.75" thickBot="1">
      <c r="A32" s="7" t="s">
        <v>28</v>
      </c>
      <c r="B32" s="8">
        <v>1</v>
      </c>
      <c r="C32" s="9">
        <v>800</v>
      </c>
      <c r="D32" s="6">
        <f t="shared" si="0"/>
        <v>800</v>
      </c>
    </row>
    <row r="33" spans="1:4" ht="15.75" thickBot="1">
      <c r="A33" s="7" t="s">
        <v>29</v>
      </c>
      <c r="B33" s="8">
        <v>0.38</v>
      </c>
      <c r="C33" s="9">
        <v>50</v>
      </c>
      <c r="D33" s="6">
        <f t="shared" si="0"/>
        <v>19</v>
      </c>
    </row>
    <row r="34" spans="1:4" ht="15.75" thickBot="1">
      <c r="A34" s="7" t="s">
        <v>30</v>
      </c>
      <c r="B34" s="8">
        <v>1.5</v>
      </c>
      <c r="C34" s="9">
        <v>100</v>
      </c>
      <c r="D34" s="6">
        <f t="shared" si="0"/>
        <v>150</v>
      </c>
    </row>
    <row r="35" spans="1:4" ht="16.5" thickBot="1">
      <c r="A35" s="10" t="s">
        <v>31</v>
      </c>
      <c r="B35" s="11"/>
      <c r="C35" s="12">
        <f>SUM(C6:C34)</f>
        <v>145000</v>
      </c>
      <c r="D35" s="13">
        <f>SUM(D6:D34)</f>
        <v>97513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Miroslav Vávra, CSc.</dc:creator>
  <cp:keywords/>
  <dc:description/>
  <cp:lastModifiedBy>Nataša Čeňková</cp:lastModifiedBy>
  <cp:lastPrinted>2024-01-31T10:50:05Z</cp:lastPrinted>
  <dcterms:created xsi:type="dcterms:W3CDTF">2024-01-29T12:44:19Z</dcterms:created>
  <dcterms:modified xsi:type="dcterms:W3CDTF">2024-01-31T10:56:31Z</dcterms:modified>
  <cp:category/>
  <cp:version/>
  <cp:contentType/>
  <cp:contentStatus/>
</cp:coreProperties>
</file>