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_CVZ\Aktualni VZ\2023-514-517_ZHKHK_medi_plyny\04_beh_lhuty\04_MN_Dvur_Kralove\2023_11_28_VDZ_01_lhuta\"/>
    </mc:Choice>
  </mc:AlternateContent>
  <xr:revisionPtr revIDLastSave="0" documentId="13_ncr:1_{52CDDDDB-49AB-459C-8EF3-C0ADEF94E3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39" i="1" l="1"/>
  <c r="C39" i="1"/>
</calcChain>
</file>

<file path=xl/sharedStrings.xml><?xml version="1.0" encoding="utf-8"?>
<sst xmlns="http://schemas.openxmlformats.org/spreadsheetml/2006/main" count="67" uniqueCount="52">
  <si>
    <t>Produkt</t>
  </si>
  <si>
    <t>Předpokládaná         roční spotřeba            (ks, litry)</t>
  </si>
  <si>
    <t>Cena celkem s DPH</t>
  </si>
  <si>
    <t>Medicinální plyny:</t>
  </si>
  <si>
    <r>
      <rPr>
        <sz val="8"/>
        <rFont val="Times New Roman"/>
        <family val="1"/>
      </rPr>
      <t>Kyslík medicinální</t>
    </r>
  </si>
  <si>
    <r>
      <rPr>
        <sz val="8"/>
        <rFont val="Times New Roman"/>
        <family val="1"/>
      </rPr>
      <t>50/20 MPa</t>
    </r>
  </si>
  <si>
    <t>Kyslík medicinální - LIV</t>
  </si>
  <si>
    <r>
      <rPr>
        <sz val="8"/>
        <rFont val="Times New Roman"/>
        <family val="1"/>
      </rPr>
      <t>2/20 MPa</t>
    </r>
  </si>
  <si>
    <t>Kyslík Medicinální - LIV</t>
  </si>
  <si>
    <r>
      <rPr>
        <sz val="8"/>
        <rFont val="Times New Roman"/>
        <family val="1"/>
      </rPr>
      <t>10/20 MPa</t>
    </r>
  </si>
  <si>
    <t>Oxid dusný - medicinální</t>
  </si>
  <si>
    <t>10/7,5 kg</t>
  </si>
  <si>
    <t>Oxid dusný-medicinální</t>
  </si>
  <si>
    <r>
      <rPr>
        <sz val="8"/>
        <rFont val="Times New Roman"/>
        <family val="1"/>
      </rPr>
      <t>40/30 kg</t>
    </r>
  </si>
  <si>
    <t>Oxid uhličitý -medicinální</t>
  </si>
  <si>
    <r>
      <rPr>
        <b/>
        <sz val="8"/>
        <rFont val="Times New Roman"/>
        <family val="1"/>
      </rPr>
      <t>Pozn. :</t>
    </r>
  </si>
  <si>
    <t>LIV - odlehčená láhev s integrovaným redukčním ventilem</t>
  </si>
  <si>
    <t>Druh služby</t>
  </si>
  <si>
    <t>Jednotka</t>
  </si>
  <si>
    <t xml:space="preserve">Předpokládaná    roční spotřeba           </t>
  </si>
  <si>
    <t>ADR</t>
  </si>
  <si>
    <t>za lahev</t>
  </si>
  <si>
    <t>Mýtné</t>
  </si>
  <si>
    <t>Dopravní náklady</t>
  </si>
  <si>
    <t>závoz</t>
  </si>
  <si>
    <t>1-90 dnů /den/láhev)</t>
  </si>
  <si>
    <t>91-150 dnů (den/láhev)</t>
  </si>
  <si>
    <t>151-366 dnů (den/láhev)</t>
  </si>
  <si>
    <t>366 a více (den/láhev)</t>
  </si>
  <si>
    <t>(počet lahví *365)</t>
  </si>
  <si>
    <t>Cena celkem bez DPH</t>
  </si>
  <si>
    <t>Upozornění:</t>
  </si>
  <si>
    <t>Zadavatel upozorňuje na skutečnost, že výše v tabulce nejsou nastaveny vzorce programu Excel. V případě potřeby si může uchazeč vzorce nastavit sám. Uchazeč zodpovídá za správnost početních operací výše v tabulce, tj. za násobení a součty a za správné nastavení výše DPH u jednotlivých položek.</t>
  </si>
  <si>
    <t>Celková nabídková cena roční dodávky včetně ročního nájmu</t>
  </si>
  <si>
    <t>36                       (počet závozů za rok)</t>
  </si>
  <si>
    <r>
      <t xml:space="preserve">Název zdravotnického zařízení :  </t>
    </r>
    <r>
      <rPr>
        <b/>
        <sz val="11"/>
        <rFont val="Arial"/>
        <family val="2"/>
        <charset val="238"/>
      </rPr>
      <t>Městská nemocnice Dvůr Králové nad Labem</t>
    </r>
  </si>
  <si>
    <t>Typ lahve
(ltr/MPa, kg)</t>
  </si>
  <si>
    <t>Cena za  
1 jednotku 
bez DPH</t>
  </si>
  <si>
    <t>Cena za 
1 jednotku 
s DPH</t>
  </si>
  <si>
    <t>Cena  celkem 
bez DPH</t>
  </si>
  <si>
    <t>Cena celkem 
s DPH</t>
  </si>
  <si>
    <t>Cena za  
I jednotku 
bez DPH</t>
  </si>
  <si>
    <t>Cena za  
I jednotku 
s DPH</t>
  </si>
  <si>
    <t xml:space="preserve">Pronájem lahví včetně poplatků spojených s jejich dodávkou </t>
  </si>
  <si>
    <t>Pronájem medicinální plyny  *</t>
  </si>
  <si>
    <t>Pronájem medicinální plyny - LIV  *</t>
  </si>
  <si>
    <t>Pronájem technické plyny  *</t>
  </si>
  <si>
    <t>Technické specifikace zboží - Příloha č. 2</t>
  </si>
  <si>
    <t>* jednotkové sazby nájemného těchto položek v Kč bez DPH uchazeč uvede rovněž i do rámcové kupní smlouvy</t>
  </si>
  <si>
    <t>50/37,5 kg</t>
  </si>
  <si>
    <r>
      <rPr>
        <sz val="8"/>
        <color rgb="FFFF0000"/>
        <rFont val="Times New Roman"/>
        <family val="1"/>
        <charset val="238"/>
      </rPr>
      <t xml:space="preserve">48 </t>
    </r>
    <r>
      <rPr>
        <sz val="8"/>
        <rFont val="Times New Roman"/>
        <family val="1"/>
        <charset val="238"/>
      </rPr>
      <t xml:space="preserve">                     (součet dodaných lahví)</t>
    </r>
  </si>
  <si>
    <r>
      <rPr>
        <sz val="8"/>
        <color rgb="FFFF0000"/>
        <rFont val="Times New Roman"/>
        <family val="1"/>
        <charset val="238"/>
      </rPr>
      <t>48</t>
    </r>
    <r>
      <rPr>
        <sz val="8"/>
        <rFont val="Times New Roman"/>
        <family val="1"/>
        <charset val="238"/>
      </rPr>
      <t xml:space="preserve">                    (součet dodaných lahví)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</si>
</sst>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sz val="8"/>
      <name val="Times New Roman"/>
      <family val="2"/>
    </font>
    <font>
      <b/>
      <sz val="8"/>
      <name val="Times New Roman"/>
      <family val="1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5B4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3" fontId="5" fillId="0" borderId="4" xfId="0" applyNumberFormat="1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4" fontId="5" fillId="0" borderId="8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4" fontId="5" fillId="0" borderId="11" xfId="0" applyNumberFormat="1" applyFont="1" applyBorder="1" applyAlignment="1">
      <alignment horizontal="center" vertical="top"/>
    </xf>
    <xf numFmtId="4" fontId="5" fillId="0" borderId="9" xfId="0" applyNumberFormat="1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/>
    </xf>
    <xf numFmtId="4" fontId="5" fillId="0" borderId="13" xfId="0" applyNumberFormat="1" applyFont="1" applyBorder="1" applyAlignment="1">
      <alignment horizontal="center" vertical="top"/>
    </xf>
    <xf numFmtId="3" fontId="5" fillId="0" borderId="13" xfId="0" applyNumberFormat="1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4" fontId="5" fillId="0" borderId="7" xfId="0" applyNumberFormat="1" applyFont="1" applyBorder="1" applyAlignment="1">
      <alignment horizontal="center" vertical="top"/>
    </xf>
    <xf numFmtId="3" fontId="5" fillId="0" borderId="8" xfId="0" applyNumberFormat="1" applyFont="1" applyBorder="1" applyAlignment="1">
      <alignment horizontal="center" vertical="top"/>
    </xf>
    <xf numFmtId="0" fontId="5" fillId="0" borderId="9" xfId="0" applyFont="1" applyBorder="1" applyAlignment="1">
      <alignment vertical="top"/>
    </xf>
    <xf numFmtId="4" fontId="5" fillId="0" borderId="10" xfId="0" applyNumberFormat="1" applyFont="1" applyBorder="1" applyAlignment="1">
      <alignment horizontal="center" vertical="top"/>
    </xf>
    <xf numFmtId="3" fontId="5" fillId="0" borderId="11" xfId="0" applyNumberFormat="1" applyFont="1" applyBorder="1" applyAlignment="1">
      <alignment horizontal="center" vertical="top"/>
    </xf>
    <xf numFmtId="4" fontId="5" fillId="0" borderId="14" xfId="0" applyNumberFormat="1" applyFont="1" applyBorder="1" applyAlignment="1">
      <alignment horizontal="center" vertical="top"/>
    </xf>
    <xf numFmtId="3" fontId="5" fillId="0" borderId="15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3" fontId="5" fillId="0" borderId="13" xfId="0" applyNumberFormat="1" applyFont="1" applyBorder="1" applyAlignment="1">
      <alignment horizontal="left" vertical="top"/>
    </xf>
    <xf numFmtId="3" fontId="15" fillId="0" borderId="4" xfId="0" applyNumberFormat="1" applyFont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0" fillId="0" borderId="0" xfId="0"/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/>
    </xf>
    <xf numFmtId="0" fontId="12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6" fontId="1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5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16" workbookViewId="0">
      <selection activeCell="E39" sqref="E39:G39"/>
    </sheetView>
  </sheetViews>
  <sheetFormatPr defaultRowHeight="14.4" x14ac:dyDescent="0.3"/>
  <cols>
    <col min="1" max="1" width="15.44140625" style="9" customWidth="1"/>
    <col min="2" max="2" width="21" style="9" customWidth="1"/>
    <col min="3" max="3" width="15.5546875" style="10" customWidth="1"/>
    <col min="4" max="4" width="9.109375" style="11" customWidth="1"/>
    <col min="5" max="5" width="9.44140625" style="11" customWidth="1"/>
    <col min="6" max="6" width="9.33203125" style="11" customWidth="1"/>
    <col min="7" max="7" width="9" style="11" customWidth="1"/>
  </cols>
  <sheetData>
    <row r="1" spans="1:7" ht="17.399999999999999" x14ac:dyDescent="0.3">
      <c r="A1" s="60" t="s">
        <v>47</v>
      </c>
      <c r="B1" s="61"/>
      <c r="C1" s="61"/>
      <c r="D1" s="61"/>
      <c r="E1" s="61"/>
      <c r="F1" s="61"/>
      <c r="G1" s="62"/>
    </row>
    <row r="2" spans="1:7" ht="30" customHeight="1" x14ac:dyDescent="0.3">
      <c r="A2" s="63" t="s">
        <v>35</v>
      </c>
      <c r="B2" s="64"/>
      <c r="C2" s="64"/>
      <c r="D2" s="64"/>
      <c r="E2" s="64"/>
      <c r="F2" s="64"/>
      <c r="G2" s="64"/>
    </row>
    <row r="3" spans="1:7" ht="30.6" x14ac:dyDescent="0.3">
      <c r="A3" s="36" t="s">
        <v>0</v>
      </c>
      <c r="B3" s="36" t="s">
        <v>36</v>
      </c>
      <c r="C3" s="36" t="s">
        <v>1</v>
      </c>
      <c r="D3" s="37" t="s">
        <v>37</v>
      </c>
      <c r="E3" s="37" t="s">
        <v>38</v>
      </c>
      <c r="F3" s="37" t="s">
        <v>39</v>
      </c>
      <c r="G3" s="37" t="s">
        <v>40</v>
      </c>
    </row>
    <row r="4" spans="1:7" x14ac:dyDescent="0.3">
      <c r="A4" s="38" t="s">
        <v>3</v>
      </c>
      <c r="B4" s="1"/>
      <c r="C4" s="39"/>
      <c r="D4" s="40"/>
      <c r="E4" s="40"/>
      <c r="F4" s="40"/>
      <c r="G4" s="40"/>
    </row>
    <row r="5" spans="1:7" x14ac:dyDescent="0.3">
      <c r="A5" s="2" t="s">
        <v>4</v>
      </c>
      <c r="B5" s="3" t="s">
        <v>5</v>
      </c>
      <c r="C5" s="44">
        <v>10</v>
      </c>
      <c r="D5" s="4"/>
      <c r="E5" s="4"/>
      <c r="F5" s="4"/>
      <c r="G5" s="4"/>
    </row>
    <row r="6" spans="1:7" x14ac:dyDescent="0.3">
      <c r="A6" s="6" t="s">
        <v>6</v>
      </c>
      <c r="B6" s="3" t="s">
        <v>7</v>
      </c>
      <c r="C6" s="44">
        <v>10</v>
      </c>
      <c r="D6" s="4"/>
      <c r="E6" s="46"/>
      <c r="F6" s="4"/>
      <c r="G6" s="4"/>
    </row>
    <row r="7" spans="1:7" x14ac:dyDescent="0.3">
      <c r="A7" s="6" t="s">
        <v>8</v>
      </c>
      <c r="B7" s="3" t="s">
        <v>9</v>
      </c>
      <c r="C7" s="44">
        <v>12</v>
      </c>
      <c r="D7" s="4"/>
      <c r="E7" s="4"/>
      <c r="F7" s="4"/>
      <c r="G7" s="4"/>
    </row>
    <row r="8" spans="1:7" x14ac:dyDescent="0.3">
      <c r="A8" s="6" t="s">
        <v>10</v>
      </c>
      <c r="B8" s="5" t="s">
        <v>11</v>
      </c>
      <c r="C8" s="44">
        <v>7</v>
      </c>
      <c r="D8" s="4"/>
      <c r="E8" s="4"/>
      <c r="F8" s="4"/>
      <c r="G8" s="4"/>
    </row>
    <row r="9" spans="1:7" x14ac:dyDescent="0.3">
      <c r="A9" s="6" t="s">
        <v>12</v>
      </c>
      <c r="B9" s="3" t="s">
        <v>13</v>
      </c>
      <c r="C9" s="44">
        <v>3</v>
      </c>
      <c r="D9" s="4"/>
      <c r="E9" s="4"/>
      <c r="F9" s="4"/>
      <c r="G9" s="4"/>
    </row>
    <row r="10" spans="1:7" ht="20.399999999999999" x14ac:dyDescent="0.3">
      <c r="A10" s="6" t="s">
        <v>14</v>
      </c>
      <c r="B10" s="5" t="s">
        <v>11</v>
      </c>
      <c r="C10" s="44">
        <v>3</v>
      </c>
      <c r="D10" s="4"/>
      <c r="E10" s="4"/>
      <c r="F10" s="4"/>
      <c r="G10" s="4"/>
    </row>
    <row r="11" spans="1:7" ht="20.399999999999999" x14ac:dyDescent="0.3">
      <c r="A11" s="6" t="s">
        <v>14</v>
      </c>
      <c r="B11" s="5" t="s">
        <v>49</v>
      </c>
      <c r="C11" s="45">
        <v>3</v>
      </c>
      <c r="D11" s="47"/>
      <c r="E11" s="47"/>
      <c r="F11" s="4"/>
      <c r="G11" s="4"/>
    </row>
    <row r="12" spans="1:7" x14ac:dyDescent="0.3">
      <c r="A12" s="1"/>
      <c r="B12" s="7"/>
      <c r="C12" s="7"/>
      <c r="D12" s="7"/>
      <c r="E12" s="7"/>
      <c r="F12" s="7"/>
      <c r="G12" s="7"/>
    </row>
    <row r="13" spans="1:7" x14ac:dyDescent="0.3">
      <c r="A13" s="8" t="s">
        <v>15</v>
      </c>
    </row>
    <row r="14" spans="1:7" x14ac:dyDescent="0.3">
      <c r="A14" s="12" t="s">
        <v>16</v>
      </c>
    </row>
    <row r="15" spans="1:7" x14ac:dyDescent="0.3">
      <c r="A15" s="59"/>
      <c r="B15" s="59"/>
      <c r="C15" s="59"/>
      <c r="D15" s="59"/>
      <c r="E15"/>
      <c r="F15"/>
      <c r="G15"/>
    </row>
    <row r="16" spans="1:7" ht="30.6" x14ac:dyDescent="0.3">
      <c r="A16" s="41" t="s">
        <v>17</v>
      </c>
      <c r="B16" s="41" t="s">
        <v>18</v>
      </c>
      <c r="C16" s="36" t="s">
        <v>19</v>
      </c>
      <c r="D16" s="37" t="s">
        <v>41</v>
      </c>
      <c r="E16" s="37" t="s">
        <v>42</v>
      </c>
      <c r="F16" s="37" t="s">
        <v>39</v>
      </c>
      <c r="G16" s="37" t="s">
        <v>40</v>
      </c>
    </row>
    <row r="17" spans="1:7" x14ac:dyDescent="0.3">
      <c r="A17" s="65" t="s">
        <v>43</v>
      </c>
      <c r="B17" s="65"/>
      <c r="C17" s="65"/>
      <c r="D17" s="65"/>
      <c r="E17" s="65"/>
      <c r="F17" s="65"/>
      <c r="G17" s="65"/>
    </row>
    <row r="18" spans="1:7" ht="20.399999999999999" x14ac:dyDescent="0.3">
      <c r="A18" s="13" t="s">
        <v>20</v>
      </c>
      <c r="B18" s="13" t="s">
        <v>21</v>
      </c>
      <c r="C18" s="48" t="s">
        <v>50</v>
      </c>
      <c r="D18" s="14"/>
      <c r="E18" s="14"/>
      <c r="F18" s="50"/>
      <c r="G18" s="14"/>
    </row>
    <row r="19" spans="1:7" ht="20.399999999999999" x14ac:dyDescent="0.3">
      <c r="A19" s="13" t="s">
        <v>22</v>
      </c>
      <c r="B19" s="13" t="s">
        <v>21</v>
      </c>
      <c r="C19" s="48" t="s">
        <v>51</v>
      </c>
      <c r="D19" s="14"/>
      <c r="E19" s="14"/>
      <c r="F19" s="50"/>
      <c r="G19" s="14"/>
    </row>
    <row r="20" spans="1:7" ht="20.399999999999999" x14ac:dyDescent="0.3">
      <c r="A20" s="13" t="s">
        <v>23</v>
      </c>
      <c r="B20" s="13" t="s">
        <v>24</v>
      </c>
      <c r="C20" s="48" t="s">
        <v>34</v>
      </c>
      <c r="D20" s="14"/>
      <c r="E20" s="14"/>
      <c r="F20" s="14"/>
      <c r="G20" s="14"/>
    </row>
    <row r="21" spans="1:7" ht="15" customHeight="1" x14ac:dyDescent="0.3">
      <c r="A21" s="53" t="s">
        <v>44</v>
      </c>
      <c r="B21" s="15" t="s">
        <v>25</v>
      </c>
      <c r="C21" s="18">
        <v>5840</v>
      </c>
      <c r="D21" s="16"/>
      <c r="E21" s="17"/>
      <c r="F21" s="18"/>
      <c r="G21" s="18"/>
    </row>
    <row r="22" spans="1:7" x14ac:dyDescent="0.3">
      <c r="A22" s="54"/>
      <c r="B22" s="19" t="s">
        <v>26</v>
      </c>
      <c r="C22" s="22">
        <v>1825</v>
      </c>
      <c r="D22" s="20"/>
      <c r="E22" s="30"/>
      <c r="F22" s="22"/>
      <c r="G22" s="22"/>
    </row>
    <row r="23" spans="1:7" x14ac:dyDescent="0.3">
      <c r="A23" s="54"/>
      <c r="B23" s="19" t="s">
        <v>27</v>
      </c>
      <c r="C23" s="22">
        <v>730</v>
      </c>
      <c r="D23" s="20"/>
      <c r="E23" s="30"/>
      <c r="F23" s="22"/>
      <c r="G23" s="22"/>
    </row>
    <row r="24" spans="1:7" x14ac:dyDescent="0.3">
      <c r="A24" s="54"/>
      <c r="B24" s="19" t="s">
        <v>28</v>
      </c>
      <c r="C24" s="22">
        <v>365</v>
      </c>
      <c r="D24" s="21"/>
      <c r="E24" s="21"/>
      <c r="F24" s="22"/>
      <c r="G24" s="22"/>
    </row>
    <row r="25" spans="1:7" x14ac:dyDescent="0.3">
      <c r="A25" s="42"/>
      <c r="B25" s="23"/>
      <c r="C25" s="49" t="s">
        <v>29</v>
      </c>
      <c r="D25" s="24"/>
      <c r="E25" s="24"/>
      <c r="F25" s="25"/>
      <c r="G25" s="25"/>
    </row>
    <row r="26" spans="1:7" ht="15" customHeight="1" x14ac:dyDescent="0.3">
      <c r="A26" s="53" t="s">
        <v>45</v>
      </c>
      <c r="B26" s="26" t="s">
        <v>25</v>
      </c>
      <c r="C26" s="18">
        <v>14600</v>
      </c>
      <c r="D26" s="27"/>
      <c r="E26" s="17"/>
      <c r="F26" s="18"/>
      <c r="G26" s="28"/>
    </row>
    <row r="27" spans="1:7" x14ac:dyDescent="0.3">
      <c r="A27" s="54"/>
      <c r="B27" s="29" t="s">
        <v>26</v>
      </c>
      <c r="C27" s="22">
        <v>2920</v>
      </c>
      <c r="D27" s="30"/>
      <c r="E27" s="21"/>
      <c r="F27" s="22"/>
      <c r="G27" s="31"/>
    </row>
    <row r="28" spans="1:7" x14ac:dyDescent="0.3">
      <c r="A28" s="54"/>
      <c r="B28" s="29" t="s">
        <v>27</v>
      </c>
      <c r="C28" s="22">
        <v>730</v>
      </c>
      <c r="D28" s="30"/>
      <c r="E28" s="21"/>
      <c r="F28" s="22"/>
      <c r="G28" s="31"/>
    </row>
    <row r="29" spans="1:7" x14ac:dyDescent="0.3">
      <c r="A29" s="54"/>
      <c r="B29" s="29" t="s">
        <v>28</v>
      </c>
      <c r="C29" s="22">
        <v>365</v>
      </c>
      <c r="D29" s="30"/>
      <c r="E29" s="21"/>
      <c r="F29" s="22"/>
      <c r="G29" s="31"/>
    </row>
    <row r="30" spans="1:7" x14ac:dyDescent="0.3">
      <c r="A30" s="43"/>
      <c r="B30" s="23"/>
      <c r="C30" s="25" t="s">
        <v>29</v>
      </c>
      <c r="D30" s="32"/>
      <c r="E30" s="24"/>
      <c r="F30" s="25"/>
      <c r="G30" s="33"/>
    </row>
    <row r="31" spans="1:7" ht="15" customHeight="1" x14ac:dyDescent="0.3">
      <c r="A31" s="53" t="s">
        <v>46</v>
      </c>
      <c r="B31" s="26" t="s">
        <v>25</v>
      </c>
      <c r="C31" s="18">
        <v>5110</v>
      </c>
      <c r="D31" s="17"/>
      <c r="E31" s="17"/>
      <c r="F31" s="18"/>
      <c r="G31" s="18"/>
    </row>
    <row r="32" spans="1:7" x14ac:dyDescent="0.3">
      <c r="A32" s="54"/>
      <c r="B32" s="29" t="s">
        <v>26</v>
      </c>
      <c r="C32" s="22">
        <v>1460</v>
      </c>
      <c r="D32" s="21"/>
      <c r="E32" s="21"/>
      <c r="F32" s="22"/>
      <c r="G32" s="22"/>
    </row>
    <row r="33" spans="1:7" x14ac:dyDescent="0.3">
      <c r="A33" s="54"/>
      <c r="B33" s="29" t="s">
        <v>27</v>
      </c>
      <c r="C33" s="22">
        <v>730</v>
      </c>
      <c r="D33" s="21"/>
      <c r="E33" s="21"/>
      <c r="F33" s="22"/>
      <c r="G33" s="22"/>
    </row>
    <row r="34" spans="1:7" x14ac:dyDescent="0.3">
      <c r="A34" s="54"/>
      <c r="B34" s="29" t="s">
        <v>28</v>
      </c>
      <c r="C34" s="22">
        <v>365</v>
      </c>
      <c r="D34" s="21"/>
      <c r="E34" s="21"/>
      <c r="F34" s="22"/>
      <c r="G34" s="22"/>
    </row>
    <row r="35" spans="1:7" x14ac:dyDescent="0.3">
      <c r="A35" s="23"/>
      <c r="B35" s="23"/>
      <c r="C35" s="25" t="s">
        <v>29</v>
      </c>
      <c r="D35" s="34"/>
      <c r="E35" s="34"/>
      <c r="F35" s="34"/>
      <c r="G35" s="34"/>
    </row>
    <row r="36" spans="1:7" ht="30" customHeight="1" x14ac:dyDescent="0.3">
      <c r="A36" s="66" t="s">
        <v>48</v>
      </c>
      <c r="B36" s="67"/>
      <c r="C36" s="67"/>
      <c r="D36" s="67"/>
      <c r="E36" s="67"/>
      <c r="F36" s="67"/>
      <c r="G36" s="67"/>
    </row>
    <row r="38" spans="1:7" x14ac:dyDescent="0.3">
      <c r="A38" s="15"/>
      <c r="B38" s="35"/>
      <c r="C38" s="55" t="s">
        <v>30</v>
      </c>
      <c r="D38" s="55"/>
      <c r="E38" s="55" t="s">
        <v>2</v>
      </c>
      <c r="F38" s="55"/>
      <c r="G38" s="55"/>
    </row>
    <row r="39" spans="1:7" ht="39.75" customHeight="1" x14ac:dyDescent="0.3">
      <c r="A39" s="56" t="s">
        <v>33</v>
      </c>
      <c r="B39" s="57"/>
      <c r="C39" s="58">
        <f>F5+F6+F7+F8+F9+F10+F11+F18+F19+F20+F21+F22+F23+F24+F26+F27+F28+F29+F31+F32+F33+F34</f>
        <v>0</v>
      </c>
      <c r="D39" s="58"/>
      <c r="E39" s="58">
        <f>G5+G6+G7+G8+G9+G10+G18+G19+G20+G21+G22+G23+G24+G11+G26+G27+G28+G29+G31+G32+G33+G34</f>
        <v>0</v>
      </c>
      <c r="F39" s="58"/>
      <c r="G39" s="58"/>
    </row>
    <row r="41" spans="1:7" x14ac:dyDescent="0.3">
      <c r="A41" s="9" t="s">
        <v>31</v>
      </c>
    </row>
    <row r="42" spans="1:7" x14ac:dyDescent="0.3">
      <c r="A42" s="51" t="s">
        <v>32</v>
      </c>
      <c r="B42" s="52"/>
      <c r="C42" s="52"/>
      <c r="D42" s="52"/>
      <c r="E42" s="52"/>
      <c r="F42" s="52"/>
    </row>
    <row r="43" spans="1:7" ht="69" customHeight="1" x14ac:dyDescent="0.3">
      <c r="A43" s="52"/>
      <c r="B43" s="52"/>
      <c r="C43" s="52"/>
      <c r="D43" s="52"/>
      <c r="E43" s="52"/>
      <c r="F43" s="52"/>
    </row>
  </sheetData>
  <mergeCells count="14">
    <mergeCell ref="A15:D15"/>
    <mergeCell ref="A1:G1"/>
    <mergeCell ref="A2:G2"/>
    <mergeCell ref="A17:G17"/>
    <mergeCell ref="A36:G36"/>
    <mergeCell ref="A42:F43"/>
    <mergeCell ref="A21:A24"/>
    <mergeCell ref="A26:A29"/>
    <mergeCell ref="A31:A34"/>
    <mergeCell ref="C38:D38"/>
    <mergeCell ref="E38:G38"/>
    <mergeCell ref="A39:B39"/>
    <mergeCell ref="C39:D39"/>
    <mergeCell ref="E39:G39"/>
  </mergeCells>
  <pageMargins left="0.7" right="0.7" top="0.78740157499999996" bottom="0.78740157499999996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Včeliš</dc:creator>
  <cp:lastModifiedBy>Petra Matoušková</cp:lastModifiedBy>
  <cp:lastPrinted>2016-06-23T12:05:04Z</cp:lastPrinted>
  <dcterms:created xsi:type="dcterms:W3CDTF">2016-06-23T11:57:08Z</dcterms:created>
  <dcterms:modified xsi:type="dcterms:W3CDTF">2023-11-28T11:47:06Z</dcterms:modified>
</cp:coreProperties>
</file>