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16 Mikroskopy\"/>
    </mc:Choice>
  </mc:AlternateContent>
  <xr:revisionPtr revIDLastSave="0" documentId="13_ncr:1_{FB422A78-0422-408B-93CA-42D5832E46EF}" xr6:coauthVersionLast="47" xr6:coauthVersionMax="47" xr10:uidLastSave="{00000000-0000-0000-0000-000000000000}"/>
  <bookViews>
    <workbookView xWindow="-2280" yWindow="-163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K8" i="1" s="1"/>
  <c r="H7" i="1" l="1"/>
  <c r="K7" i="1" s="1"/>
  <c r="H9" i="1" l="1"/>
  <c r="K9" i="1" l="1"/>
</calcChain>
</file>

<file path=xl/sharedStrings.xml><?xml version="1.0" encoding="utf-8"?>
<sst xmlns="http://schemas.openxmlformats.org/spreadsheetml/2006/main" count="29" uniqueCount="28">
  <si>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</si>
  <si>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</si>
  <si>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</si>
  <si>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</si>
  <si>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</si>
  <si>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</si>
  <si>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</si>
  <si>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</si>
  <si>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</si>
  <si>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</si>
  <si>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</si>
  <si>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</si>
  <si>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</si>
  <si>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</si>
  <si>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</si>
  <si>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</si>
  <si>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</si>
  <si>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</si>
  <si>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</si>
  <si>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</si>
  <si>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</si>
  <si>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Mikroskopy pro Oblastní nemocnici Jičín</t>
  </si>
  <si>
    <t>V463</t>
  </si>
  <si>
    <t>Mikroskop laboratorní s plan achromatickou optikou určenou pro fázový kontrast</t>
  </si>
  <si>
    <t>V466</t>
  </si>
  <si>
    <t>Mikroskop laboratorní s plan achromatickou optikou A-plan</t>
  </si>
  <si>
    <t>Nabídková cena za kompletní dodávku</t>
  </si>
  <si>
    <t>Celková nabídková cena - kompletní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</si>
</sst>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26AAB"/>
      <color rgb="FFB7CE1A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tabSelected="1" zoomScaleNormal="100" workbookViewId="0">
      <selection activeCell="B12" sqref="B12:K12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25" t="s">
        <v>26</v>
      </c>
      <c r="C1" s="25"/>
      <c r="D1" s="25"/>
      <c r="E1" s="25"/>
      <c r="F1" s="25"/>
      <c r="G1" s="25"/>
      <c r="H1" s="25"/>
      <c r="I1" s="25"/>
      <c r="J1" s="25"/>
      <c r="K1" s="25"/>
    </row>
    <row r="2" spans="1:12" ht="30" customHeight="1" x14ac:dyDescent="0.25">
      <c r="B2" s="26" t="s">
        <v>3</v>
      </c>
      <c r="C2" s="26"/>
      <c r="D2" s="27" t="s">
        <v>21</v>
      </c>
      <c r="E2" s="27"/>
      <c r="F2" s="27"/>
      <c r="G2" s="27"/>
      <c r="H2" s="27"/>
      <c r="I2" s="27"/>
      <c r="J2" s="27"/>
      <c r="K2" s="27"/>
    </row>
    <row r="3" spans="1:12" x14ac:dyDescent="0.25">
      <c r="B3" s="26" t="s">
        <v>0</v>
      </c>
      <c r="C3" s="26"/>
      <c r="D3" s="28" t="s">
        <v>20</v>
      </c>
      <c r="E3" s="28"/>
      <c r="F3" s="28"/>
      <c r="G3" s="28"/>
      <c r="H3" s="28"/>
      <c r="I3" s="28"/>
      <c r="J3" s="28"/>
      <c r="K3" s="28"/>
    </row>
    <row r="4" spans="1:12" x14ac:dyDescent="0.25">
      <c r="B4" s="26" t="s">
        <v>18</v>
      </c>
      <c r="C4" s="26"/>
      <c r="D4" s="22"/>
      <c r="E4" s="33" t="s">
        <v>6</v>
      </c>
      <c r="F4" s="33"/>
      <c r="G4" s="34" t="s">
        <v>7</v>
      </c>
      <c r="H4" s="35"/>
      <c r="I4" s="36"/>
      <c r="J4" s="23" t="s">
        <v>4</v>
      </c>
      <c r="K4" s="24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16</v>
      </c>
    </row>
    <row r="7" spans="1:12" ht="56.25" customHeight="1" x14ac:dyDescent="0.25">
      <c r="A7" s="12"/>
      <c r="B7" s="5">
        <v>1</v>
      </c>
      <c r="C7" s="13" t="s">
        <v>22</v>
      </c>
      <c r="D7" s="14" t="s">
        <v>23</v>
      </c>
      <c r="E7" s="5" t="s">
        <v>9</v>
      </c>
      <c r="F7" s="6">
        <v>1</v>
      </c>
      <c r="G7" s="11"/>
      <c r="H7" s="7">
        <f t="shared" ref="H7:H8" si="0">F7*G7</f>
        <v>0</v>
      </c>
      <c r="I7" s="10"/>
      <c r="J7" s="11">
        <v>21</v>
      </c>
      <c r="K7" s="7">
        <f t="shared" ref="K7:K8" si="1">H7*((100+J7)/100)</f>
        <v>0</v>
      </c>
      <c r="L7" s="12"/>
    </row>
    <row r="8" spans="1:12" ht="56.25" customHeight="1" x14ac:dyDescent="0.25">
      <c r="A8" s="15"/>
      <c r="B8" s="5">
        <v>2</v>
      </c>
      <c r="C8" s="13" t="s">
        <v>24</v>
      </c>
      <c r="D8" s="14" t="s">
        <v>25</v>
      </c>
      <c r="E8" s="5" t="s">
        <v>9</v>
      </c>
      <c r="F8" s="6">
        <v>1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15"/>
    </row>
    <row r="9" spans="1:12" ht="30" customHeight="1" x14ac:dyDescent="0.25">
      <c r="B9" s="30" t="s">
        <v>27</v>
      </c>
      <c r="C9" s="31"/>
      <c r="D9" s="31"/>
      <c r="E9" s="31"/>
      <c r="F9" s="32"/>
      <c r="G9" s="18" t="s">
        <v>14</v>
      </c>
      <c r="H9" s="19">
        <f>SUM(H7:H8)</f>
        <v>0</v>
      </c>
      <c r="I9" s="8"/>
      <c r="J9" s="20" t="s">
        <v>15</v>
      </c>
      <c r="K9" s="21">
        <f>SUM(K7:K8)</f>
        <v>0</v>
      </c>
    </row>
    <row r="10" spans="1:12" x14ac:dyDescent="0.25">
      <c r="B10" s="2"/>
      <c r="C10" s="2"/>
      <c r="D10" s="2"/>
      <c r="E10" s="2"/>
      <c r="F10" s="2"/>
      <c r="G10" s="3"/>
      <c r="H10" s="2"/>
      <c r="I10" s="2"/>
      <c r="J10" s="2"/>
      <c r="K10" s="2"/>
    </row>
    <row r="11" spans="1:12" ht="18" customHeight="1" x14ac:dyDescent="0.25">
      <c r="B11" s="2" t="s">
        <v>17</v>
      </c>
      <c r="C11" s="2"/>
      <c r="D11" s="2"/>
      <c r="E11" s="2"/>
      <c r="F11" s="2"/>
      <c r="G11" s="3"/>
      <c r="H11" s="2"/>
      <c r="I11" s="2"/>
      <c r="J11" s="2"/>
      <c r="K11" s="2"/>
    </row>
    <row r="12" spans="1:12" ht="36.75" customHeight="1" x14ac:dyDescent="0.25">
      <c r="B12" s="29" t="s">
        <v>19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2" ht="30" customHeight="1" x14ac:dyDescent="0.25">
      <c r="B13" s="2"/>
      <c r="C13" s="2"/>
      <c r="D13" s="2"/>
      <c r="E13" s="2"/>
      <c r="F13" s="2"/>
      <c r="G13" s="3"/>
      <c r="H13" s="2"/>
      <c r="I13" s="2"/>
      <c r="J13" s="2"/>
      <c r="K13" s="2"/>
    </row>
  </sheetData>
  <sheetProtection algorithmName="SHA-512" hashValue="FzPYPnOFNkoVHgkEXT3tnJR4kwVJdihDjHXQEJLK7Jle2+nHw+a6NVFHQ+loL00zf5YtvfYGCeUFKVP13KT45w==" saltValue="CmjMn+qj2A5sHgkRx0/wcQ==" spinCount="100000" sheet="1" formatColumns="0" formatRows="0"/>
  <mergeCells count="10">
    <mergeCell ref="B12:K12"/>
    <mergeCell ref="B9:F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2023-04-27T08:53:47Z</cp:lastPrinted>
  <dcterms:created xsi:type="dcterms:W3CDTF">2019-10-21T13:53:46Z</dcterms:created>
  <dcterms:modified xsi:type="dcterms:W3CDTF">2023-06-14T13:38:31Z</dcterms:modified>
</cp:coreProperties>
</file>