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5940" yWindow="690" windowWidth="21960" windowHeight="14580" tabRatio="500" activeTab="0"/>
  </bookViews>
  <sheets>
    <sheet name="Část 2" sheetId="1" r:id="rId1"/>
  </sheets>
  <definedNames>
    <definedName name="OLE_LINK1" localSheetId="0">'Část 2'!$A$1</definedName>
  </definedNames>
  <calcPr calcId="191029"/>
  <extLst/>
</workbook>
</file>

<file path=xl/sharedStrings.xml><?xml version="1.0" encoding="utf-8"?>
<sst xmlns="http://schemas.openxmlformats.org/spreadsheetml/2006/main" count="80" uniqueCount="52">
  <si>
    <t>TECHNICKÁ SPECIFIKACE</t>
  </si>
  <si>
    <t>NÁZEV VEŘEJNÉ ZAKÁZKY</t>
  </si>
  <si>
    <t>TECHNICKÁ SPECIFIKACE ZADAVATELE</t>
  </si>
  <si>
    <t>VLASTNÍ SPECIFIKACE NABÍZENÉHO ZBOŽÍ OD DODAVATELE</t>
  </si>
  <si>
    <t>NÁZEV PŘÍSTROJE/ZAŘÍZENÍ/ZBOŽÍ</t>
  </si>
  <si>
    <t>Počet kusů</t>
  </si>
  <si>
    <t>Laboratorní lednice - chladící box</t>
  </si>
  <si>
    <t>Závazná specifikace zadavatele:</t>
  </si>
  <si>
    <t>Prosklené samouzavírací dveře</t>
  </si>
  <si>
    <t>Rozměry: šířka max. 80 cm, výška max. 190Cm</t>
  </si>
  <si>
    <t>Hrubý objem min.  550 l</t>
  </si>
  <si>
    <t>Vnitřní osvětlení chladící části</t>
  </si>
  <si>
    <t xml:space="preserve">Počet poliček: min. 5 z toho výškově nastavitelných:  min 4 </t>
  </si>
  <si>
    <t xml:space="preserve">Nosnost polic:  min 20 kg </t>
  </si>
  <si>
    <t>Umístění dveří variabilní</t>
  </si>
  <si>
    <t>U všech číselně vyjádřených parametrů je tolerance +/- 10%.</t>
  </si>
  <si>
    <t>Dodavatel vyplní zvýrazněné buňky</t>
  </si>
  <si>
    <r>
      <rPr>
        <b/>
        <sz val="11"/>
        <rFont val="Calibri"/>
        <family val="2"/>
      </rPr>
      <t>Záruka v měsících</t>
    </r>
    <r>
      <rPr>
        <sz val="11"/>
        <rFont val="Calibri"/>
        <family val="2"/>
      </rPr>
      <t xml:space="preserve"> (minimálně 24 měsíců): </t>
    </r>
  </si>
  <si>
    <r>
      <t>Název:</t>
    </r>
    <r>
      <rPr>
        <sz val="11"/>
        <rFont val="Calibri"/>
        <family val="2"/>
      </rPr>
      <t xml:space="preserve"> </t>
    </r>
  </si>
  <si>
    <t xml:space="preserve">Sériové číslo: </t>
  </si>
  <si>
    <r>
      <t>Výrobce</t>
    </r>
    <r>
      <rPr>
        <sz val="11"/>
        <rFont val="Calibri"/>
        <family val="2"/>
      </rPr>
      <t xml:space="preserve">: </t>
    </r>
  </si>
  <si>
    <t>Položka</t>
  </si>
  <si>
    <t>1a</t>
  </si>
  <si>
    <t>Cena v Kč bez DPH za 1 kus</t>
  </si>
  <si>
    <t>Cena v Kč bez DPH celkem za počet kusů</t>
  </si>
  <si>
    <t>DPH v Kč celkem samostatně</t>
  </si>
  <si>
    <t>Cena v Kč včetně DPH celkem</t>
  </si>
  <si>
    <t>Sazba DPH</t>
  </si>
  <si>
    <t>1b</t>
  </si>
  <si>
    <t>TECHNICKÁ SPECIFIKACE PŘEDMĚTU PLNĚNÍ</t>
  </si>
  <si>
    <t>Požadavky:</t>
  </si>
  <si>
    <t>ANO/NE
Konkrétní hodnota nabízeného zařízení</t>
  </si>
  <si>
    <t>1c</t>
  </si>
  <si>
    <t>Hlubokomrazící box skříňový</t>
  </si>
  <si>
    <t>Provozní teplota -70°C</t>
  </si>
  <si>
    <t>Stolní provedení</t>
  </si>
  <si>
    <t>Mrazák skříňový</t>
  </si>
  <si>
    <t>Provozní teplota -32°C</t>
  </si>
  <si>
    <t>Cena CELKEM 1a + 1b + 1c v Kč bez DPH</t>
  </si>
  <si>
    <t>DPH CELKEM 1a + 1b + 1c v Kč</t>
  </si>
  <si>
    <t>Cena CELKEM 1a + 1b + 1c v Kč včetně DPH</t>
  </si>
  <si>
    <t xml:space="preserve">Účastník zadávacího řízení je povinen dle pokynů zadávací dokumentace kompletně vyplnit níže uvedené tabulky s požadavky na předmět plnění a učinit je součástí svojí nabídky. Účastník pravdivě uvede do jednotlivých prázdných kolonek (zvýrazněné buňky), zda jím nabízené zařízení splňuje či nesplňuje v plném rozsahu uvedený požadavek (ANO/NE). U parametrů, které jsou charakterizovány konkrétní kvantifikovatelnou hodnotou, je povinen tuto hodnotu uvést. Zadavatel je oprávněn si veškeré informace ověřit a vyžádat si předložení dokladů, které splnění parametrů jednoznačně dokládají.
Uvedené požadavky jsou nepodkročitelné, tzn., že jejich nesplnění bude posouzeno jako nesplnění technických požadavků na předmět plnění daných zadávací dokumentací a povede k vyloučení účastníka ze zadávacího řízení.
Dodavatel je oprávněn nabídnout zboží s jinými parametry za podmínky, že se jedná o parametry objektivně lepší, resp. srovnatelně výhodnější než základní vymezení zadavatele. Méně výhodný parametr se považuje za nesplnění požadavku, ledaže se vejde do přípustné odchylky nebo se jedná o číselný přepis, který bude objasněn. </t>
  </si>
  <si>
    <t>Vnitřní objem minimálně 300 l</t>
  </si>
  <si>
    <t>Možnost instalace nebo připojení čidla pro centrální monitorování teploty  kompatibilní se systémem zadavatele – v současnosti používán systém Comet MS3+</t>
  </si>
  <si>
    <t>konkrétní norma/y:</t>
  </si>
  <si>
    <t>Splnění norem pro provoz ve zdravotnických zařízeních – norma DIN 58375
Zadavatel připouští i jiné řešení splňující rovnocenným způsobem požadavky vymezené touto normou - tuto skutečnost dodavatel prokáže ve své nabídce, a to zejména technickou dokumentací výrobce nebo zkušebním protokolem vydaným uznaným orgánem. Uznanými orgány se rozumí zkušební a kalibrační laboratoře nebo certifikační a inspekční orgány splňující platné evropské normy.</t>
  </si>
  <si>
    <t>Dodávka laboratorní techniky pro ON Náchod - nemocnice Rychnov nad Kněžnou - část 2: Laboratorní lednice, chladící, mrazící boxy</t>
  </si>
  <si>
    <t>Vnitřní objem min. 30l, max. 80l</t>
  </si>
  <si>
    <t>Kde je uvedeno v technickém popisu (např. strana v katalogu, prospektu, příslušná část produktového listu apod.)</t>
  </si>
  <si>
    <t>Teplotní rozsah v chladící části min. +3°C až +15°C</t>
  </si>
  <si>
    <t>Vnitřní uspořádání – min. 4 výsuvné nerezové zásuvky s možností délkového a příčného dělení
(každá zásuvka rozdělena 3x podélně a 2x příčně); zadavatel připouští i hliníkové zásuvky se současným doložením certifikátu pro použití ve zdravotnickém zařízení v nabídce</t>
  </si>
  <si>
    <t>Monitorování teploty - může být zajištěno prostřednictvím integrovaného dataloggeru nebo
prostřednictvím průchodky, která poslouží pro externí čidlo. Externí záznamník není požadován součástí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</si>
</sst>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i/>
      <sz val="14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/>
      <top style="medium"/>
      <bottom style="double"/>
    </border>
    <border>
      <left style="thick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9" fillId="0" borderId="0" xfId="0" applyFont="1" applyAlignment="1">
      <alignment horizontal="center" vertical="center"/>
    </xf>
    <xf numFmtId="0" fontId="9" fillId="0" borderId="0" xfId="0" applyFont="1"/>
    <xf numFmtId="4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1" fontId="0" fillId="0" borderId="7" xfId="0" applyNumberForma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wrapText="1"/>
    </xf>
    <xf numFmtId="0" fontId="0" fillId="0" borderId="11" xfId="0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7" fillId="3" borderId="17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left" vertical="top" wrapText="1"/>
      <protection locked="0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7" fillId="3" borderId="21" xfId="0" applyFont="1" applyFill="1" applyBorder="1" applyAlignment="1" applyProtection="1">
      <alignment horizontal="left" vertical="center"/>
      <protection locked="0"/>
    </xf>
    <xf numFmtId="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top" wrapText="1"/>
      <protection locked="0"/>
    </xf>
    <xf numFmtId="0" fontId="6" fillId="4" borderId="18" xfId="0" applyFont="1" applyFill="1" applyBorder="1" applyAlignment="1" applyProtection="1">
      <alignment horizontal="left" vertical="top" wrapText="1"/>
      <protection locked="0"/>
    </xf>
    <xf numFmtId="0" fontId="6" fillId="4" borderId="19" xfId="0" applyFont="1" applyFill="1" applyBorder="1" applyAlignment="1" applyProtection="1">
      <alignment horizontal="center" vertical="top" wrapText="1"/>
      <protection locked="0"/>
    </xf>
    <xf numFmtId="0" fontId="6" fillId="4" borderId="19" xfId="0" applyFont="1" applyFill="1" applyBorder="1" applyAlignment="1" applyProtection="1">
      <alignment horizontal="left" vertical="top" wrapText="1"/>
      <protection locked="0"/>
    </xf>
    <xf numFmtId="0" fontId="6" fillId="4" borderId="19" xfId="0" applyFont="1" applyFill="1" applyBorder="1" applyAlignment="1" applyProtection="1">
      <alignment vertical="top" wrapText="1"/>
      <protection locked="0"/>
    </xf>
    <xf numFmtId="0" fontId="6" fillId="4" borderId="20" xfId="0" applyFont="1" applyFill="1" applyBorder="1" applyAlignment="1" applyProtection="1">
      <alignment horizontal="center" vertical="top" wrapText="1"/>
      <protection locked="0"/>
    </xf>
    <xf numFmtId="0" fontId="6" fillId="4" borderId="2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7" fillId="5" borderId="3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0" borderId="8" xfId="0" applyFont="1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" fillId="6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10" fillId="7" borderId="3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7" fillId="5" borderId="29" xfId="0" applyFont="1" applyFill="1" applyBorder="1" applyAlignment="1">
      <alignment horizontal="left" vertical="top" wrapText="1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4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view="pageBreakPreview" zoomScale="85" zoomScaleSheetLayoutView="85" workbookViewId="0" topLeftCell="A1">
      <selection activeCell="E9" sqref="E9:F9"/>
    </sheetView>
  </sheetViews>
  <sheetFormatPr defaultColWidth="8.7109375" defaultRowHeight="15"/>
  <cols>
    <col min="1" max="1" width="9.00390625" style="0" customWidth="1"/>
    <col min="2" max="2" width="32.140625" style="0" customWidth="1"/>
    <col min="3" max="3" width="42.140625" style="0" customWidth="1"/>
    <col min="4" max="4" width="7.421875" style="0" customWidth="1"/>
    <col min="5" max="5" width="39.28125" style="0" customWidth="1"/>
    <col min="6" max="6" width="35.28125" style="0" customWidth="1"/>
    <col min="7" max="7" width="30.28125" style="0" customWidth="1"/>
    <col min="12" max="12" width="9.140625" style="0" customWidth="1"/>
  </cols>
  <sheetData>
    <row r="1" spans="1:6" ht="15.75" customHeight="1" thickBot="1">
      <c r="A1" s="72" t="s">
        <v>29</v>
      </c>
      <c r="B1" s="72"/>
      <c r="C1" s="72"/>
      <c r="D1" s="72"/>
      <c r="E1" s="72"/>
      <c r="F1" s="72"/>
    </row>
    <row r="2" spans="1:6" ht="15.75" customHeight="1" thickBot="1" thickTop="1">
      <c r="A2" s="72"/>
      <c r="B2" s="72"/>
      <c r="C2" s="72"/>
      <c r="D2" s="72"/>
      <c r="E2" s="72"/>
      <c r="F2" s="72"/>
    </row>
    <row r="3" spans="1:6" ht="16.5" customHeight="1" thickTop="1">
      <c r="A3" s="73" t="s">
        <v>1</v>
      </c>
      <c r="B3" s="73"/>
      <c r="C3" s="73"/>
      <c r="D3" s="73"/>
      <c r="E3" s="73"/>
      <c r="F3" s="73"/>
    </row>
    <row r="4" spans="1:6" ht="14.45" customHeight="1">
      <c r="A4" s="74" t="s">
        <v>46</v>
      </c>
      <c r="B4" s="74"/>
      <c r="C4" s="74"/>
      <c r="D4" s="74"/>
      <c r="E4" s="74"/>
      <c r="F4" s="74"/>
    </row>
    <row r="5" spans="1:6" ht="14.45" customHeight="1">
      <c r="A5" s="74"/>
      <c r="B5" s="74"/>
      <c r="C5" s="74"/>
      <c r="D5" s="74"/>
      <c r="E5" s="74"/>
      <c r="F5" s="74"/>
    </row>
    <row r="6" spans="1:6" ht="144.75" customHeight="1" thickBot="1">
      <c r="A6" s="77" t="s">
        <v>41</v>
      </c>
      <c r="B6" s="78"/>
      <c r="C6" s="78"/>
      <c r="D6" s="78"/>
      <c r="E6" s="78"/>
      <c r="F6" s="79"/>
    </row>
    <row r="7" spans="1:6" ht="30.75" customHeight="1" thickBot="1">
      <c r="A7" s="80" t="s">
        <v>0</v>
      </c>
      <c r="B7" s="80"/>
      <c r="C7" s="80"/>
      <c r="D7" s="80"/>
      <c r="E7" s="80"/>
      <c r="F7" s="80"/>
    </row>
    <row r="8" spans="1:6" ht="16.15" customHeight="1" thickBot="1">
      <c r="A8" s="81" t="s">
        <v>2</v>
      </c>
      <c r="B8" s="82"/>
      <c r="C8" s="82"/>
      <c r="D8" s="82"/>
      <c r="E8" s="81" t="s">
        <v>3</v>
      </c>
      <c r="F8" s="81"/>
    </row>
    <row r="9" spans="1:7" ht="16.15" customHeight="1" thickBot="1">
      <c r="A9" s="13" t="s">
        <v>21</v>
      </c>
      <c r="B9" s="14" t="s">
        <v>4</v>
      </c>
      <c r="C9" s="14"/>
      <c r="D9" s="15" t="s">
        <v>5</v>
      </c>
      <c r="E9" s="75" t="s">
        <v>16</v>
      </c>
      <c r="F9" s="76"/>
      <c r="G9" s="1"/>
    </row>
    <row r="10" spans="1:7" ht="16.15" customHeight="1" thickBot="1" thickTop="1">
      <c r="A10" s="10" t="s">
        <v>22</v>
      </c>
      <c r="B10" s="63" t="s">
        <v>6</v>
      </c>
      <c r="C10" s="64"/>
      <c r="D10" s="11">
        <v>2</v>
      </c>
      <c r="E10" s="12" t="s">
        <v>18</v>
      </c>
      <c r="F10" s="27"/>
      <c r="G10" s="2"/>
    </row>
    <row r="11" spans="1:6" ht="16.15" customHeight="1">
      <c r="A11" s="49" t="s">
        <v>7</v>
      </c>
      <c r="B11" s="50"/>
      <c r="C11" s="50"/>
      <c r="D11" s="51"/>
      <c r="E11" s="4" t="s">
        <v>19</v>
      </c>
      <c r="F11" s="28"/>
    </row>
    <row r="12" spans="1:6" ht="16.15" customHeight="1">
      <c r="A12" s="52"/>
      <c r="B12" s="53"/>
      <c r="C12" s="53"/>
      <c r="D12" s="54"/>
      <c r="E12" s="4" t="s">
        <v>20</v>
      </c>
      <c r="F12" s="28"/>
    </row>
    <row r="13" spans="1:6" ht="16.15" customHeight="1">
      <c r="A13" s="52"/>
      <c r="B13" s="53"/>
      <c r="C13" s="53"/>
      <c r="D13" s="54"/>
      <c r="E13" s="5" t="s">
        <v>17</v>
      </c>
      <c r="F13" s="29"/>
    </row>
    <row r="14" spans="1:6" ht="16.15" customHeight="1">
      <c r="A14" s="52"/>
      <c r="B14" s="53"/>
      <c r="C14" s="53"/>
      <c r="D14" s="54"/>
      <c r="E14" s="6" t="s">
        <v>23</v>
      </c>
      <c r="F14" s="30"/>
    </row>
    <row r="15" spans="1:6" ht="16.15" customHeight="1">
      <c r="A15" s="52"/>
      <c r="B15" s="53"/>
      <c r="C15" s="53"/>
      <c r="D15" s="54"/>
      <c r="E15" s="7" t="s">
        <v>24</v>
      </c>
      <c r="F15" s="3">
        <f>F14*D10</f>
        <v>0</v>
      </c>
    </row>
    <row r="16" spans="1:6" ht="16.15" customHeight="1">
      <c r="A16" s="52"/>
      <c r="B16" s="53"/>
      <c r="C16" s="53"/>
      <c r="D16" s="54"/>
      <c r="E16" s="8" t="s">
        <v>27</v>
      </c>
      <c r="F16" s="31"/>
    </row>
    <row r="17" spans="1:6" ht="16.15" customHeight="1">
      <c r="A17" s="52"/>
      <c r="B17" s="53"/>
      <c r="C17" s="53"/>
      <c r="D17" s="54"/>
      <c r="E17" s="7" t="s">
        <v>25</v>
      </c>
      <c r="F17" s="3">
        <f>F15*F16</f>
        <v>0</v>
      </c>
    </row>
    <row r="18" spans="1:6" ht="31.5" customHeight="1" thickBot="1">
      <c r="A18" s="52"/>
      <c r="B18" s="53"/>
      <c r="C18" s="53"/>
      <c r="D18" s="54"/>
      <c r="E18" s="19" t="s">
        <v>26</v>
      </c>
      <c r="F18" s="9">
        <f>F15+F17</f>
        <v>0</v>
      </c>
    </row>
    <row r="19" spans="1:6" ht="58.5" customHeight="1" thickBot="1">
      <c r="A19" s="58" t="s">
        <v>30</v>
      </c>
      <c r="B19" s="58"/>
      <c r="C19" s="58"/>
      <c r="D19" s="58"/>
      <c r="E19" s="23" t="s">
        <v>31</v>
      </c>
      <c r="F19" s="24" t="s">
        <v>48</v>
      </c>
    </row>
    <row r="20" spans="1:6" ht="16.15" customHeight="1">
      <c r="A20" s="59" t="s">
        <v>8</v>
      </c>
      <c r="B20" s="60"/>
      <c r="C20" s="60"/>
      <c r="D20" s="61"/>
      <c r="E20" s="32"/>
      <c r="F20" s="33"/>
    </row>
    <row r="21" spans="1:6" ht="16.15" customHeight="1">
      <c r="A21" s="69" t="s">
        <v>9</v>
      </c>
      <c r="B21" s="70"/>
      <c r="C21" s="70"/>
      <c r="D21" s="71"/>
      <c r="E21" s="34"/>
      <c r="F21" s="35"/>
    </row>
    <row r="22" spans="1:6" ht="16.15" customHeight="1">
      <c r="A22" s="69" t="s">
        <v>10</v>
      </c>
      <c r="B22" s="70"/>
      <c r="C22" s="70"/>
      <c r="D22" s="71"/>
      <c r="E22" s="34"/>
      <c r="F22" s="35"/>
    </row>
    <row r="23" spans="1:6" ht="16.15" customHeight="1">
      <c r="A23" s="69" t="s">
        <v>11</v>
      </c>
      <c r="B23" s="70"/>
      <c r="C23" s="70"/>
      <c r="D23" s="71"/>
      <c r="E23" s="34"/>
      <c r="F23" s="35"/>
    </row>
    <row r="24" spans="1:6" ht="16.15" customHeight="1">
      <c r="A24" s="69" t="s">
        <v>12</v>
      </c>
      <c r="B24" s="70"/>
      <c r="C24" s="70"/>
      <c r="D24" s="71"/>
      <c r="E24" s="34"/>
      <c r="F24" s="35"/>
    </row>
    <row r="25" spans="1:6" ht="16.15" customHeight="1">
      <c r="A25" s="69" t="s">
        <v>13</v>
      </c>
      <c r="B25" s="70"/>
      <c r="C25" s="70"/>
      <c r="D25" s="71"/>
      <c r="E25" s="34"/>
      <c r="F25" s="35"/>
    </row>
    <row r="26" spans="1:6" ht="16.15" customHeight="1">
      <c r="A26" s="69" t="s">
        <v>49</v>
      </c>
      <c r="B26" s="70"/>
      <c r="C26" s="70"/>
      <c r="D26" s="71"/>
      <c r="E26" s="34"/>
      <c r="F26" s="35"/>
    </row>
    <row r="27" spans="1:6" ht="17.25" customHeight="1" thickBot="1">
      <c r="A27" s="83" t="s">
        <v>14</v>
      </c>
      <c r="B27" s="84"/>
      <c r="C27" s="84"/>
      <c r="D27" s="85"/>
      <c r="E27" s="36"/>
      <c r="F27" s="37"/>
    </row>
    <row r="28" spans="1:6" ht="16.15" customHeight="1" thickBot="1">
      <c r="A28" s="86" t="s">
        <v>15</v>
      </c>
      <c r="B28" s="86"/>
      <c r="C28" s="86"/>
      <c r="D28" s="86"/>
      <c r="E28" s="87"/>
      <c r="F28" s="87"/>
    </row>
    <row r="29" spans="1:6" ht="16.15" customHeight="1" thickBot="1">
      <c r="A29" s="16" t="s">
        <v>28</v>
      </c>
      <c r="B29" s="47" t="s">
        <v>33</v>
      </c>
      <c r="C29" s="48"/>
      <c r="D29" s="17">
        <v>1</v>
      </c>
      <c r="E29" s="18" t="s">
        <v>18</v>
      </c>
      <c r="F29" s="38"/>
    </row>
    <row r="30" spans="1:6" ht="16.15" customHeight="1">
      <c r="A30" s="49" t="s">
        <v>7</v>
      </c>
      <c r="B30" s="50"/>
      <c r="C30" s="50"/>
      <c r="D30" s="51"/>
      <c r="E30" s="4" t="s">
        <v>19</v>
      </c>
      <c r="F30" s="28"/>
    </row>
    <row r="31" spans="1:6" ht="16.15" customHeight="1">
      <c r="A31" s="52"/>
      <c r="B31" s="53"/>
      <c r="C31" s="53"/>
      <c r="D31" s="54"/>
      <c r="E31" s="4" t="s">
        <v>20</v>
      </c>
      <c r="F31" s="28"/>
    </row>
    <row r="32" spans="1:6" ht="16.15" customHeight="1">
      <c r="A32" s="52"/>
      <c r="B32" s="53"/>
      <c r="C32" s="53"/>
      <c r="D32" s="54"/>
      <c r="E32" s="5" t="s">
        <v>17</v>
      </c>
      <c r="F32" s="29"/>
    </row>
    <row r="33" spans="1:6" ht="16.15" customHeight="1">
      <c r="A33" s="52"/>
      <c r="B33" s="53"/>
      <c r="C33" s="53"/>
      <c r="D33" s="54"/>
      <c r="E33" s="6" t="s">
        <v>23</v>
      </c>
      <c r="F33" s="30"/>
    </row>
    <row r="34" spans="1:6" ht="16.15" customHeight="1">
      <c r="A34" s="52"/>
      <c r="B34" s="53"/>
      <c r="C34" s="53"/>
      <c r="D34" s="54"/>
      <c r="E34" s="7" t="s">
        <v>24</v>
      </c>
      <c r="F34" s="3">
        <f>F33*D29</f>
        <v>0</v>
      </c>
    </row>
    <row r="35" spans="1:6" ht="16.15" customHeight="1">
      <c r="A35" s="52"/>
      <c r="B35" s="53"/>
      <c r="C35" s="53"/>
      <c r="D35" s="54"/>
      <c r="E35" s="8" t="s">
        <v>27</v>
      </c>
      <c r="F35" s="39"/>
    </row>
    <row r="36" spans="1:6" ht="16.15" customHeight="1">
      <c r="A36" s="52"/>
      <c r="B36" s="53"/>
      <c r="C36" s="53"/>
      <c r="D36" s="54"/>
      <c r="E36" s="7" t="s">
        <v>25</v>
      </c>
      <c r="F36" s="25">
        <f>F34*F35</f>
        <v>0</v>
      </c>
    </row>
    <row r="37" spans="1:6" ht="26.45" customHeight="1" thickBot="1">
      <c r="A37" s="55"/>
      <c r="B37" s="56"/>
      <c r="C37" s="56"/>
      <c r="D37" s="57"/>
      <c r="E37" s="19" t="s">
        <v>26</v>
      </c>
      <c r="F37" s="26">
        <f>F34+F36</f>
        <v>0</v>
      </c>
    </row>
    <row r="38" spans="1:6" ht="65.25" customHeight="1" thickBot="1">
      <c r="A38" s="58" t="s">
        <v>30</v>
      </c>
      <c r="B38" s="58"/>
      <c r="C38" s="58"/>
      <c r="D38" s="58"/>
      <c r="E38" s="23" t="s">
        <v>31</v>
      </c>
      <c r="F38" s="24" t="s">
        <v>48</v>
      </c>
    </row>
    <row r="39" spans="1:6" ht="16.15" customHeight="1">
      <c r="A39" s="59" t="s">
        <v>34</v>
      </c>
      <c r="B39" s="60"/>
      <c r="C39" s="60"/>
      <c r="D39" s="61"/>
      <c r="E39" s="32"/>
      <c r="F39" s="33"/>
    </row>
    <row r="40" spans="1:6" ht="16.15" customHeight="1">
      <c r="A40" s="66" t="s">
        <v>47</v>
      </c>
      <c r="B40" s="66"/>
      <c r="C40" s="66"/>
      <c r="D40" s="66"/>
      <c r="E40" s="34"/>
      <c r="F40" s="35"/>
    </row>
    <row r="41" spans="1:6" ht="48" customHeight="1">
      <c r="A41" s="66" t="s">
        <v>51</v>
      </c>
      <c r="B41" s="67"/>
      <c r="C41" s="67"/>
      <c r="D41" s="68"/>
      <c r="E41" s="34"/>
      <c r="F41" s="35"/>
    </row>
    <row r="42" spans="1:6" ht="16.15" customHeight="1" thickBot="1">
      <c r="A42" s="69" t="s">
        <v>35</v>
      </c>
      <c r="B42" s="70"/>
      <c r="C42" s="70"/>
      <c r="D42" s="71"/>
      <c r="E42" s="36"/>
      <c r="F42" s="37"/>
    </row>
    <row r="43" spans="1:6" ht="16.15" customHeight="1" thickBot="1">
      <c r="A43" s="65" t="s">
        <v>15</v>
      </c>
      <c r="B43" s="65"/>
      <c r="C43" s="65"/>
      <c r="D43" s="65"/>
      <c r="E43" s="62"/>
      <c r="F43" s="62"/>
    </row>
    <row r="44" spans="1:6" ht="16.15" customHeight="1" thickBot="1" thickTop="1">
      <c r="A44" s="10" t="s">
        <v>32</v>
      </c>
      <c r="B44" s="63" t="s">
        <v>36</v>
      </c>
      <c r="C44" s="64"/>
      <c r="D44" s="11">
        <v>1</v>
      </c>
      <c r="E44" s="12" t="s">
        <v>18</v>
      </c>
      <c r="F44" s="27"/>
    </row>
    <row r="45" spans="1:6" ht="16.15" customHeight="1">
      <c r="A45" s="49" t="s">
        <v>7</v>
      </c>
      <c r="B45" s="50"/>
      <c r="C45" s="50"/>
      <c r="D45" s="51"/>
      <c r="E45" s="4" t="s">
        <v>19</v>
      </c>
      <c r="F45" s="28"/>
    </row>
    <row r="46" spans="1:6" ht="16.15" customHeight="1">
      <c r="A46" s="52"/>
      <c r="B46" s="53"/>
      <c r="C46" s="53"/>
      <c r="D46" s="54"/>
      <c r="E46" s="4" t="s">
        <v>20</v>
      </c>
      <c r="F46" s="28"/>
    </row>
    <row r="47" spans="1:6" ht="16.15" customHeight="1">
      <c r="A47" s="52"/>
      <c r="B47" s="53"/>
      <c r="C47" s="53"/>
      <c r="D47" s="54"/>
      <c r="E47" s="5" t="s">
        <v>17</v>
      </c>
      <c r="F47" s="29"/>
    </row>
    <row r="48" spans="1:6" ht="16.15" customHeight="1">
      <c r="A48" s="52"/>
      <c r="B48" s="53"/>
      <c r="C48" s="53"/>
      <c r="D48" s="54"/>
      <c r="E48" s="6" t="s">
        <v>23</v>
      </c>
      <c r="F48" s="30"/>
    </row>
    <row r="49" spans="1:6" ht="16.15" customHeight="1">
      <c r="A49" s="52"/>
      <c r="B49" s="53"/>
      <c r="C49" s="53"/>
      <c r="D49" s="54"/>
      <c r="E49" s="7" t="s">
        <v>24</v>
      </c>
      <c r="F49" s="3">
        <f>F48*D44</f>
        <v>0</v>
      </c>
    </row>
    <row r="50" spans="1:6" ht="16.15" customHeight="1">
      <c r="A50" s="52"/>
      <c r="B50" s="53"/>
      <c r="C50" s="53"/>
      <c r="D50" s="54"/>
      <c r="E50" s="8" t="s">
        <v>27</v>
      </c>
      <c r="F50" s="39"/>
    </row>
    <row r="51" spans="1:6" ht="16.15" customHeight="1">
      <c r="A51" s="52"/>
      <c r="B51" s="53"/>
      <c r="C51" s="53"/>
      <c r="D51" s="54"/>
      <c r="E51" s="7" t="s">
        <v>25</v>
      </c>
      <c r="F51" s="25">
        <f>F49*F50</f>
        <v>0</v>
      </c>
    </row>
    <row r="52" spans="1:6" ht="34.9" customHeight="1" thickBot="1">
      <c r="A52" s="52"/>
      <c r="B52" s="53"/>
      <c r="C52" s="53"/>
      <c r="D52" s="54"/>
      <c r="E52" s="19" t="s">
        <v>26</v>
      </c>
      <c r="F52" s="26">
        <f>F49+F51</f>
        <v>0</v>
      </c>
    </row>
    <row r="53" spans="1:6" ht="63.75" customHeight="1" thickBot="1">
      <c r="A53" s="58" t="s">
        <v>30</v>
      </c>
      <c r="B53" s="58"/>
      <c r="C53" s="58"/>
      <c r="D53" s="58"/>
      <c r="E53" s="23" t="s">
        <v>31</v>
      </c>
      <c r="F53" s="24" t="s">
        <v>48</v>
      </c>
    </row>
    <row r="54" spans="1:6" ht="16.15" customHeight="1">
      <c r="A54" s="59" t="s">
        <v>37</v>
      </c>
      <c r="B54" s="60"/>
      <c r="C54" s="60"/>
      <c r="D54" s="61"/>
      <c r="E54" s="40"/>
      <c r="F54" s="41"/>
    </row>
    <row r="55" spans="1:6" ht="16.15" customHeight="1">
      <c r="A55" s="69" t="s">
        <v>42</v>
      </c>
      <c r="B55" s="70"/>
      <c r="C55" s="70"/>
      <c r="D55" s="71"/>
      <c r="E55" s="42"/>
      <c r="F55" s="43"/>
    </row>
    <row r="56" spans="1:6" ht="32.25" customHeight="1">
      <c r="A56" s="66" t="s">
        <v>43</v>
      </c>
      <c r="B56" s="66"/>
      <c r="C56" s="66"/>
      <c r="D56" s="66"/>
      <c r="E56" s="42"/>
      <c r="F56" s="43"/>
    </row>
    <row r="57" spans="1:6" ht="76.9" customHeight="1">
      <c r="A57" s="92" t="s">
        <v>45</v>
      </c>
      <c r="B57" s="92"/>
      <c r="C57" s="92"/>
      <c r="D57" s="92"/>
      <c r="E57" s="42"/>
      <c r="F57" s="44" t="s">
        <v>44</v>
      </c>
    </row>
    <row r="58" spans="1:6" ht="48.75" customHeight="1" thickBot="1">
      <c r="A58" s="66" t="s">
        <v>50</v>
      </c>
      <c r="B58" s="66"/>
      <c r="C58" s="66"/>
      <c r="D58" s="66"/>
      <c r="E58" s="45"/>
      <c r="F58" s="46"/>
    </row>
    <row r="59" spans="1:6" ht="18" customHeight="1" thickBot="1">
      <c r="A59" s="86" t="s">
        <v>15</v>
      </c>
      <c r="B59" s="86"/>
      <c r="C59" s="86"/>
      <c r="D59" s="86"/>
      <c r="E59" s="87"/>
      <c r="F59" s="87"/>
    </row>
    <row r="60" spans="1:6" ht="25.15" customHeight="1" thickBot="1">
      <c r="A60" s="88" t="s">
        <v>38</v>
      </c>
      <c r="B60" s="89"/>
      <c r="C60" s="89"/>
      <c r="D60" s="89"/>
      <c r="E60" s="89"/>
      <c r="F60" s="20">
        <f>F15+F34+F49</f>
        <v>0</v>
      </c>
    </row>
    <row r="61" spans="1:6" ht="25.15" customHeight="1" thickBot="1">
      <c r="A61" s="90" t="s">
        <v>39</v>
      </c>
      <c r="B61" s="91"/>
      <c r="C61" s="91"/>
      <c r="D61" s="91"/>
      <c r="E61" s="91"/>
      <c r="F61" s="21">
        <f>F17+F36+F51</f>
        <v>0</v>
      </c>
    </row>
    <row r="62" spans="1:6" ht="15.75" thickBot="1">
      <c r="A62" s="88" t="s">
        <v>40</v>
      </c>
      <c r="B62" s="89"/>
      <c r="C62" s="89"/>
      <c r="D62" s="89"/>
      <c r="E62" s="89"/>
      <c r="F62" s="22">
        <f>F18+F37+F52</f>
        <v>0</v>
      </c>
    </row>
  </sheetData>
  <sheetProtection algorithmName="SHA-512" hashValue="jfQUNtYqyj24fMavUF9WSfdKlk0DZnTFnkmo2AqEifjdOkw2JmLzXjj8NZHgsKzZjBGUfTBub5DeeS3FsQkHJA==" saltValue="0r1OPNMX7pV5ujtb5EcG4Q==" spinCount="100000" sheet="1" objects="1" scenarios="1"/>
  <mergeCells count="43">
    <mergeCell ref="A62:E62"/>
    <mergeCell ref="A60:E60"/>
    <mergeCell ref="A61:E61"/>
    <mergeCell ref="A56:D56"/>
    <mergeCell ref="A57:D57"/>
    <mergeCell ref="A58:D58"/>
    <mergeCell ref="A53:D53"/>
    <mergeCell ref="A54:D54"/>
    <mergeCell ref="A55:D55"/>
    <mergeCell ref="A59:D59"/>
    <mergeCell ref="E59:F59"/>
    <mergeCell ref="A26:D26"/>
    <mergeCell ref="A27:D27"/>
    <mergeCell ref="A28:D28"/>
    <mergeCell ref="E28:F28"/>
    <mergeCell ref="A19:D19"/>
    <mergeCell ref="A20:D20"/>
    <mergeCell ref="A21:D21"/>
    <mergeCell ref="A22:D22"/>
    <mergeCell ref="A23:D23"/>
    <mergeCell ref="A24:D24"/>
    <mergeCell ref="A25:D25"/>
    <mergeCell ref="B10:C10"/>
    <mergeCell ref="A11:D18"/>
    <mergeCell ref="A1:F2"/>
    <mergeCell ref="A3:F3"/>
    <mergeCell ref="A4:F5"/>
    <mergeCell ref="E9:F9"/>
    <mergeCell ref="A6:F6"/>
    <mergeCell ref="A7:F7"/>
    <mergeCell ref="A8:D8"/>
    <mergeCell ref="E8:F8"/>
    <mergeCell ref="B44:C44"/>
    <mergeCell ref="A45:D52"/>
    <mergeCell ref="A43:D43"/>
    <mergeCell ref="A40:D40"/>
    <mergeCell ref="A41:D41"/>
    <mergeCell ref="A42:D42"/>
    <mergeCell ref="B29:C29"/>
    <mergeCell ref="A30:D37"/>
    <mergeCell ref="A38:D38"/>
    <mergeCell ref="A39:D39"/>
    <mergeCell ref="E43:F43"/>
  </mergeCells>
  <printOptions/>
  <pageMargins left="1.299212598425197" right="0.5118110236220472" top="0.7874015748031497" bottom="0.1968503937007874" header="0.5118110236220472" footer="0.11811023622047245"/>
  <pageSetup horizontalDpi="300" verticalDpi="300" orientation="landscape" paperSize="9" scale="70" r:id="rId1"/>
  <headerFooter>
    <oddHeader>&amp;LPříloha č. 3 zadávacích podmínek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Jitka Motáková</cp:lastModifiedBy>
  <cp:lastPrinted>2023-03-28T12:07:29Z</cp:lastPrinted>
  <dcterms:created xsi:type="dcterms:W3CDTF">2022-08-19T06:40:33Z</dcterms:created>
  <dcterms:modified xsi:type="dcterms:W3CDTF">2023-03-28T12:10:04Z</dcterms:modified>
  <cp:category/>
  <cp:version/>
  <cp:contentType/>
  <cp:contentStatus/>
  <cp:revision>1</cp:revision>
</cp:coreProperties>
</file>