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45" windowHeight="10845" activeTab="0"/>
  </bookViews>
  <sheets>
    <sheet name="příloha 2 - krycí list nab" sheetId="1" r:id="rId1"/>
  </sheets>
  <externalReferences>
    <externalReference r:id="rId4"/>
  </externalReferences>
  <definedNames>
    <definedName name="_xlnm.Print_Area" localSheetId="0">'příloha 2 - krycí list nab'!$A$1:$I$20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<sst xmlns="http://schemas.openxmlformats.org/spreadsheetml/2006/main" count="27" uniqueCount="27">
  <si>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Krycí list nabídky - nabízené parametry </t>
  </si>
  <si>
    <t>Příloha  smlouvy č. 1</t>
  </si>
  <si>
    <t>Zadavatel</t>
  </si>
  <si>
    <t>Název zadavatele:</t>
  </si>
  <si>
    <t>Sídlo  zadavatele:</t>
  </si>
  <si>
    <t xml:space="preserve">IČ:  </t>
  </si>
  <si>
    <t xml:space="preserve">Osoba oprávněná jednat jménem zadavatele: </t>
  </si>
  <si>
    <t xml:space="preserve">Kontaktní osoba: 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</si>
  <si>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</si>
  <si>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</si>
  <si>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</si>
  <si>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</si>
  <si>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</si>
  <si>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</si>
  <si>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</si>
  <si>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Krausova 215, 549 32 Velké Poříčí</t>
  </si>
  <si>
    <t>Název</t>
  </si>
  <si>
    <t xml:space="preserve">Množství </t>
  </si>
  <si>
    <t>Nabízené parametry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</si>
  <si>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</si>
  <si>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</si>
  <si>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</si>
  <si>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</si>
  <si>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</si>
  <si>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Celkem</t>
  </si>
  <si>
    <t>Datum</t>
  </si>
  <si>
    <t>Jméno a podpis osoby oprávněné jednat jménem uchazeče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</si>
</sst>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.5"/>
      <color rgb="FF343F4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01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 horizontal="center"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3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2" fillId="0" borderId="3" xfId="20" applyFont="1" applyBorder="1" applyAlignment="1">
      <alignment horizontal="left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left" vertical="center"/>
      <protection/>
    </xf>
    <xf numFmtId="0" fontId="6" fillId="0" borderId="4" xfId="20" applyFont="1" applyBorder="1" applyAlignment="1">
      <alignment horizontal="left"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2" fillId="0" borderId="8" xfId="21" applyFont="1" applyBorder="1" applyAlignment="1">
      <alignment horizontal="left" vertical="center" wrapText="1"/>
      <protection/>
    </xf>
    <xf numFmtId="0" fontId="2" fillId="0" borderId="9" xfId="21" applyFont="1" applyBorder="1" applyAlignment="1">
      <alignment horizontal="left" vertical="center" wrapText="1"/>
      <protection/>
    </xf>
    <xf numFmtId="0" fontId="2" fillId="0" borderId="10" xfId="21" applyFont="1" applyBorder="1" applyAlignment="1">
      <alignment horizontal="left" vertical="center" wrapText="1"/>
      <protection/>
    </xf>
    <xf numFmtId="0" fontId="6" fillId="0" borderId="11" xfId="21" applyFont="1" applyBorder="1" applyAlignment="1">
      <alignment horizontal="left" vertical="center"/>
      <protection/>
    </xf>
    <xf numFmtId="0" fontId="6" fillId="0" borderId="9" xfId="21" applyFont="1" applyBorder="1" applyAlignment="1">
      <alignment horizontal="left"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0" fontId="7" fillId="0" borderId="9" xfId="20" applyFont="1" applyBorder="1" applyAlignment="1">
      <alignment horizontal="left" vertical="center"/>
      <protection/>
    </xf>
    <xf numFmtId="0" fontId="7" fillId="0" borderId="10" xfId="20" applyFont="1" applyBorder="1" applyAlignment="1">
      <alignment horizontal="left" vertical="center"/>
      <protection/>
    </xf>
    <xf numFmtId="49" fontId="8" fillId="0" borderId="11" xfId="20" applyNumberFormat="1" applyFont="1" applyBorder="1" applyAlignment="1">
      <alignment horizontal="left" vertical="center" wrapText="1"/>
      <protection/>
    </xf>
    <xf numFmtId="49" fontId="8" fillId="0" borderId="9" xfId="20" applyNumberFormat="1" applyFont="1" applyBorder="1" applyAlignment="1">
      <alignment horizontal="left" vertical="center" wrapText="1"/>
      <protection/>
    </xf>
    <xf numFmtId="49" fontId="8" fillId="0" borderId="12" xfId="20" applyNumberFormat="1" applyFont="1" applyBorder="1" applyAlignment="1">
      <alignment horizontal="left" vertical="center" wrapText="1"/>
      <protection/>
    </xf>
    <xf numFmtId="0" fontId="7" fillId="0" borderId="8" xfId="20" applyFont="1" applyBorder="1" applyAlignment="1">
      <alignment horizontal="left" vertical="center" wrapText="1"/>
      <protection/>
    </xf>
    <xf numFmtId="0" fontId="7" fillId="0" borderId="9" xfId="20" applyFont="1" applyBorder="1" applyAlignment="1">
      <alignment horizontal="left" vertical="center" wrapText="1"/>
      <protection/>
    </xf>
    <xf numFmtId="0" fontId="7" fillId="0" borderId="10" xfId="20" applyFont="1" applyBorder="1" applyAlignment="1">
      <alignment horizontal="left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8" fillId="0" borderId="9" xfId="20" applyFont="1" applyBorder="1" applyAlignment="1">
      <alignment horizontal="left" vertical="center" wrapText="1"/>
      <protection/>
    </xf>
    <xf numFmtId="0" fontId="8" fillId="0" borderId="12" xfId="20" applyFont="1" applyBorder="1" applyAlignment="1">
      <alignment horizontal="left" vertical="center" wrapText="1"/>
      <protection/>
    </xf>
    <xf numFmtId="0" fontId="7" fillId="0" borderId="13" xfId="20" applyFont="1" applyBorder="1" applyAlignment="1">
      <alignment horizontal="left" vertical="center" wrapText="1"/>
      <protection/>
    </xf>
    <xf numFmtId="0" fontId="7" fillId="0" borderId="14" xfId="20" applyFont="1" applyBorder="1" applyAlignment="1">
      <alignment horizontal="left" vertical="center" wrapText="1"/>
      <protection/>
    </xf>
    <xf numFmtId="0" fontId="7" fillId="0" borderId="15" xfId="20" applyFont="1" applyBorder="1" applyAlignment="1">
      <alignment horizontal="left" vertical="center" wrapText="1"/>
      <protection/>
    </xf>
    <xf numFmtId="0" fontId="8" fillId="0" borderId="16" xfId="20" applyFont="1" applyBorder="1" applyAlignment="1">
      <alignment horizontal="left" vertical="center" wrapText="1"/>
      <protection/>
    </xf>
    <xf numFmtId="0" fontId="8" fillId="0" borderId="14" xfId="20" applyFont="1" applyBorder="1" applyAlignment="1">
      <alignment horizontal="left" vertical="center" wrapText="1"/>
      <protection/>
    </xf>
    <xf numFmtId="0" fontId="8" fillId="0" borderId="17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2" fillId="0" borderId="8" xfId="20" applyFont="1" applyBorder="1" applyAlignment="1">
      <alignment horizontal="left" vertical="center" wrapText="1"/>
      <protection/>
    </xf>
    <xf numFmtId="0" fontId="2" fillId="0" borderId="9" xfId="20" applyFont="1" applyBorder="1" applyAlignment="1">
      <alignment horizontal="left" vertical="center" wrapText="1"/>
      <protection/>
    </xf>
    <xf numFmtId="0" fontId="1" fillId="0" borderId="11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2" fillId="0" borderId="13" xfId="20" applyFont="1" applyBorder="1" applyAlignment="1">
      <alignment horizontal="left" vertical="center" wrapText="1"/>
      <protection/>
    </xf>
    <xf numFmtId="0" fontId="2" fillId="0" borderId="14" xfId="20" applyFont="1" applyBorder="1" applyAlignment="1">
      <alignment horizontal="left" vertical="center" wrapText="1"/>
      <protection/>
    </xf>
    <xf numFmtId="0" fontId="1" fillId="0" borderId="16" xfId="20" applyFont="1" applyBorder="1" applyAlignment="1">
      <alignment horizontal="left" vertical="center"/>
      <protection/>
    </xf>
    <xf numFmtId="0" fontId="1" fillId="0" borderId="14" xfId="20" applyFont="1" applyBorder="1" applyAlignment="1">
      <alignment horizontal="left" vertical="center"/>
      <protection/>
    </xf>
    <xf numFmtId="0" fontId="1" fillId="0" borderId="17" xfId="20" applyFont="1" applyBorder="1" applyAlignment="1">
      <alignment horizontal="left" vertical="center"/>
      <protection/>
    </xf>
    <xf numFmtId="0" fontId="2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top"/>
      <protection/>
    </xf>
    <xf numFmtId="0" fontId="2" fillId="0" borderId="18" xfId="20" applyFont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10" fillId="2" borderId="19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11" fillId="2" borderId="21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0" borderId="21" xfId="20" applyFont="1" applyBorder="1" applyAlignment="1">
      <alignment vertical="center"/>
      <protection/>
    </xf>
    <xf numFmtId="164" fontId="1" fillId="0" borderId="21" xfId="20" applyNumberFormat="1" applyFont="1" applyBorder="1" applyAlignment="1">
      <alignment vertical="center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3" fillId="3" borderId="21" xfId="20" applyFont="1" applyFill="1" applyBorder="1">
      <alignment/>
      <protection/>
    </xf>
    <xf numFmtId="3" fontId="3" fillId="3" borderId="21" xfId="20" applyNumberFormat="1" applyFont="1" applyFill="1" applyBorder="1" applyAlignment="1">
      <alignment horizontal="right" vertical="center"/>
      <protection/>
    </xf>
    <xf numFmtId="0" fontId="1" fillId="0" borderId="21" xfId="20" applyFont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 wrapText="1"/>
      <protection/>
    </xf>
    <xf numFmtId="0" fontId="1" fillId="0" borderId="22" xfId="20" applyFont="1" applyFill="1" applyBorder="1" applyAlignment="1">
      <alignment horizontal="center" vertical="center" wrapText="1"/>
      <protection/>
    </xf>
    <xf numFmtId="0" fontId="1" fillId="0" borderId="23" xfId="20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left" vertical="top" wrapText="1"/>
      <protection/>
    </xf>
    <xf numFmtId="0" fontId="1" fillId="0" borderId="0" xfId="20" applyFont="1" applyFill="1" applyAlignment="1">
      <alignment horizontal="center" vertical="center"/>
      <protection/>
    </xf>
    <xf numFmtId="165" fontId="1" fillId="0" borderId="0" xfId="20" applyNumberFormat="1" applyFont="1" applyFill="1" applyAlignment="1">
      <alignment horizontal="center" vertical="center"/>
      <protection/>
    </xf>
    <xf numFmtId="165" fontId="1" fillId="0" borderId="0" xfId="20" applyNumberFormat="1" applyFont="1" applyFill="1" applyAlignment="1">
      <alignment horizontal="right" vertical="center"/>
      <protection/>
    </xf>
    <xf numFmtId="0" fontId="1" fillId="0" borderId="0" xfId="20" applyFont="1" applyFill="1">
      <alignment/>
      <protection/>
    </xf>
    <xf numFmtId="0" fontId="1" fillId="0" borderId="0" xfId="20" applyFont="1" applyAlignment="1">
      <alignment horizontal="center" vertical="center"/>
      <protection/>
    </xf>
    <xf numFmtId="165" fontId="1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3" fontId="3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centerContinuous" vertical="center" wrapText="1"/>
      <protection/>
    </xf>
    <xf numFmtId="165" fontId="1" fillId="0" borderId="0" xfId="20" applyNumberFormat="1" applyFont="1">
      <alignment/>
      <protection/>
    </xf>
    <xf numFmtId="165" fontId="1" fillId="0" borderId="0" xfId="20" applyNumberFormat="1" applyFont="1" applyAlignment="1">
      <alignment horizontal="right"/>
      <protection/>
    </xf>
    <xf numFmtId="0" fontId="3" fillId="0" borderId="0" xfId="20" applyFont="1" applyAlignment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smuroval\Documents\1_SSPTP\Investice%20a%20v&#253;b&#283;rka\V&#253;zvy%20ostatn&#237;%202022\v&#253;zva%20D&#237;t&#283;\Kopie%20-%20V&#253;zva%20z&#225;pis%20o%20hodnocen&#237;%20a%20jmenov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výzva"/>
      <sheetName val="  příloha č. 1 zadávací dok (2"/>
      <sheetName val="List1"/>
      <sheetName val="List2"/>
      <sheetName val="příloha 2 - krycí list nab"/>
      <sheetName val="zápis o hodnocení"/>
      <sheetName val="jmenování komise"/>
    </sheetNames>
    <sheetDataSet>
      <sheetData sheetId="0">
        <row r="3">
          <cell r="B3" t="str">
            <v>311/2002</v>
          </cell>
        </row>
        <row r="4">
          <cell r="B4" t="str">
            <v>Pracovní stoly a židle do učeben</v>
          </cell>
        </row>
        <row r="7">
          <cell r="B7" t="str">
            <v>Ing. Jiří Dítě, e-mail: ditej@spsow.cz, mobíl: 606069894</v>
          </cell>
        </row>
      </sheetData>
      <sheetData sheetId="1">
        <row r="7">
          <cell r="B7" t="str">
            <v>Střední průmyslová škola Otty Wichterleho, příspěvková organizace</v>
          </cell>
        </row>
        <row r="8">
          <cell r="B8" t="str">
            <v>Hostovského 910, 549 31 Hronov</v>
          </cell>
        </row>
        <row r="9">
          <cell r="B9" t="str">
            <v>Ing. Josef Matyáš, ředitel školy</v>
          </cell>
        </row>
        <row r="11">
          <cell r="B11" t="str">
            <v>06668356</v>
          </cell>
        </row>
      </sheetData>
      <sheetData sheetId="2">
        <row r="16">
          <cell r="B16" t="str">
            <v>Pracovní stůl jednoho žáka   pozice 1; 2; 4; 5; 6; 7</v>
          </cell>
          <cell r="D16">
            <v>17</v>
          </cell>
        </row>
        <row r="17">
          <cell r="B17" t="str">
            <v>Pracovní stůl střední pozice 3</v>
          </cell>
          <cell r="D17">
            <v>2</v>
          </cell>
        </row>
        <row r="18">
          <cell r="B18" t="str">
            <v>Židle žákovská, židle 
učitelská</v>
          </cell>
          <cell r="D18">
            <v>21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85" zoomScaleNormal="85" workbookViewId="0" topLeftCell="A1">
      <selection activeCell="N7" sqref="N7"/>
    </sheetView>
  </sheetViews>
  <sheetFormatPr defaultColWidth="9.140625" defaultRowHeight="15"/>
  <cols>
    <col min="1" max="1" width="4.57421875" style="100" customWidth="1"/>
    <col min="2" max="2" width="20.7109375" style="5" customWidth="1"/>
    <col min="3" max="3" width="11.00390625" style="5" customWidth="1"/>
    <col min="4" max="4" width="31.28125" style="5" customWidth="1"/>
    <col min="5" max="5" width="6.00390625" style="5" customWidth="1"/>
    <col min="6" max="8" width="18.7109375" style="5" customWidth="1"/>
    <col min="9" max="9" width="18.7109375" style="11" customWidth="1"/>
    <col min="10" max="16384" width="9.140625" style="5" customWidth="1"/>
  </cols>
  <sheetData>
    <row r="1" spans="1:9" ht="21" customHeight="1">
      <c r="A1" s="1" t="s">
        <v>0</v>
      </c>
      <c r="B1" s="2"/>
      <c r="C1" s="2"/>
      <c r="D1" s="2"/>
      <c r="E1" s="2"/>
      <c r="F1" s="3"/>
      <c r="G1" s="3"/>
      <c r="H1" s="4" t="s">
        <v>1</v>
      </c>
      <c r="I1" s="4"/>
    </row>
    <row r="2" spans="1:9" ht="21" customHeight="1">
      <c r="A2" s="6"/>
      <c r="B2" s="6"/>
      <c r="C2" s="6"/>
      <c r="D2" s="6"/>
      <c r="E2" s="6"/>
      <c r="F2" s="3"/>
      <c r="G2" s="3"/>
      <c r="H2" s="7"/>
      <c r="I2" s="7"/>
    </row>
    <row r="3" spans="1:5" ht="21" customHeight="1">
      <c r="A3" s="8"/>
      <c r="B3" s="9" t="str">
        <f>'[1]základ'!B4</f>
        <v>Pracovní stoly a židle do učeben</v>
      </c>
      <c r="C3" s="9"/>
      <c r="D3" s="9"/>
      <c r="E3" s="10" t="str">
        <f>'[1]základ'!B3</f>
        <v>311/2002</v>
      </c>
    </row>
    <row r="4" spans="1:9" ht="15.6" customHeight="1">
      <c r="A4" s="7"/>
      <c r="B4" s="7"/>
      <c r="C4" s="12"/>
      <c r="D4" s="12"/>
      <c r="E4" s="12"/>
      <c r="F4" s="13"/>
      <c r="G4" s="13"/>
      <c r="H4" s="13"/>
      <c r="I4" s="13"/>
    </row>
    <row r="5" spans="1:9" ht="18.75" thickBot="1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9" ht="21" customHeight="1">
      <c r="A6" s="15" t="s">
        <v>3</v>
      </c>
      <c r="B6" s="16"/>
      <c r="C6" s="17"/>
      <c r="D6" s="18" t="str">
        <f>'[1]výzva'!B7</f>
        <v>Střední průmyslová škola Otty Wichterleho, příspěvková organizace</v>
      </c>
      <c r="E6" s="19"/>
      <c r="F6" s="19"/>
      <c r="G6" s="19"/>
      <c r="H6" s="19"/>
      <c r="I6" s="20"/>
    </row>
    <row r="7" spans="1:9" ht="21" customHeight="1">
      <c r="A7" s="21" t="s">
        <v>4</v>
      </c>
      <c r="B7" s="22"/>
      <c r="C7" s="23"/>
      <c r="D7" s="24" t="str">
        <f>'[1]výzva'!B8</f>
        <v>Hostovského 910, 549 31 Hronov</v>
      </c>
      <c r="E7" s="25"/>
      <c r="F7" s="25"/>
      <c r="G7" s="25"/>
      <c r="H7" s="25"/>
      <c r="I7" s="26"/>
    </row>
    <row r="8" spans="1:9" ht="21" customHeight="1">
      <c r="A8" s="27" t="s">
        <v>5</v>
      </c>
      <c r="B8" s="28"/>
      <c r="C8" s="29"/>
      <c r="D8" s="30" t="str">
        <f>'[1]výzva'!B11</f>
        <v>06668356</v>
      </c>
      <c r="E8" s="31"/>
      <c r="F8" s="31"/>
      <c r="G8" s="31"/>
      <c r="H8" s="31"/>
      <c r="I8" s="32"/>
    </row>
    <row r="9" spans="1:9" ht="39.75" customHeight="1">
      <c r="A9" s="33" t="s">
        <v>6</v>
      </c>
      <c r="B9" s="34"/>
      <c r="C9" s="35"/>
      <c r="D9" s="36" t="str">
        <f>'[1]výzva'!B9</f>
        <v>Ing. Josef Matyáš, ředitel školy</v>
      </c>
      <c r="E9" s="37"/>
      <c r="F9" s="37"/>
      <c r="G9" s="37"/>
      <c r="H9" s="37"/>
      <c r="I9" s="38"/>
    </row>
    <row r="10" spans="1:9" ht="21" customHeight="1" thickBot="1">
      <c r="A10" s="39" t="s">
        <v>7</v>
      </c>
      <c r="B10" s="40"/>
      <c r="C10" s="41"/>
      <c r="D10" s="42" t="str">
        <f>'[1]základ'!B7</f>
        <v>Ing. Jiří Dítě, e-mail: ditej@spsow.cz, mobíl: 606069894</v>
      </c>
      <c r="E10" s="43"/>
      <c r="F10" s="43"/>
      <c r="G10" s="43"/>
      <c r="H10" s="43"/>
      <c r="I10" s="44"/>
    </row>
    <row r="11" spans="1:9" ht="15.75" customHeight="1">
      <c r="A11" s="45"/>
      <c r="B11" s="46"/>
      <c r="C11" s="46"/>
      <c r="D11" s="46"/>
      <c r="E11" s="46"/>
      <c r="F11" s="46"/>
      <c r="G11" s="46"/>
      <c r="H11" s="47"/>
      <c r="I11" s="48"/>
    </row>
    <row r="12" spans="1:9" ht="18" customHeight="1" thickBot="1">
      <c r="A12" s="14" t="s">
        <v>8</v>
      </c>
      <c r="B12" s="14"/>
      <c r="C12" s="14"/>
      <c r="D12" s="14"/>
      <c r="E12" s="14"/>
      <c r="F12" s="14"/>
      <c r="G12" s="14"/>
      <c r="H12" s="14"/>
      <c r="I12" s="14"/>
    </row>
    <row r="13" spans="1:9" ht="42.75" customHeight="1">
      <c r="A13" s="15" t="s">
        <v>9</v>
      </c>
      <c r="B13" s="16"/>
      <c r="C13" s="16"/>
      <c r="D13" s="49"/>
      <c r="E13" s="50"/>
      <c r="F13" s="50"/>
      <c r="G13" s="50"/>
      <c r="H13" s="50"/>
      <c r="I13" s="51"/>
    </row>
    <row r="14" spans="1:9" ht="21" customHeight="1">
      <c r="A14" s="52" t="s">
        <v>10</v>
      </c>
      <c r="B14" s="53"/>
      <c r="C14" s="53"/>
      <c r="D14" s="54"/>
      <c r="E14" s="55"/>
      <c r="F14" s="55"/>
      <c r="G14" s="55"/>
      <c r="H14" s="55"/>
      <c r="I14" s="56"/>
    </row>
    <row r="15" spans="1:9" ht="44.25" customHeight="1">
      <c r="A15" s="52" t="s">
        <v>11</v>
      </c>
      <c r="B15" s="53"/>
      <c r="C15" s="53"/>
      <c r="D15" s="54"/>
      <c r="E15" s="55"/>
      <c r="F15" s="55"/>
      <c r="G15" s="55"/>
      <c r="H15" s="55"/>
      <c r="I15" s="56"/>
    </row>
    <row r="16" spans="1:9" ht="21" customHeight="1">
      <c r="A16" s="52" t="s">
        <v>12</v>
      </c>
      <c r="B16" s="53"/>
      <c r="C16" s="53"/>
      <c r="D16" s="54"/>
      <c r="E16" s="55"/>
      <c r="F16" s="55"/>
      <c r="G16" s="55"/>
      <c r="H16" s="55"/>
      <c r="I16" s="56"/>
    </row>
    <row r="17" spans="1:9" ht="21" customHeight="1">
      <c r="A17" s="52" t="s">
        <v>13</v>
      </c>
      <c r="B17" s="53"/>
      <c r="C17" s="53"/>
      <c r="D17" s="54"/>
      <c r="E17" s="55"/>
      <c r="F17" s="55"/>
      <c r="G17" s="55"/>
      <c r="H17" s="55"/>
      <c r="I17" s="56"/>
    </row>
    <row r="18" spans="1:9" ht="41.25" customHeight="1" thickBot="1">
      <c r="A18" s="57" t="s">
        <v>14</v>
      </c>
      <c r="B18" s="58"/>
      <c r="C18" s="58"/>
      <c r="D18" s="59"/>
      <c r="E18" s="60"/>
      <c r="F18" s="60"/>
      <c r="G18" s="60"/>
      <c r="H18" s="60"/>
      <c r="I18" s="61"/>
    </row>
    <row r="19" spans="1:9" ht="21" customHeight="1">
      <c r="A19" s="62"/>
      <c r="B19" s="62"/>
      <c r="C19" s="63"/>
      <c r="D19" s="63"/>
      <c r="E19" s="63"/>
      <c r="F19" s="63"/>
      <c r="G19" s="63"/>
      <c r="H19" s="63"/>
      <c r="I19" s="63"/>
    </row>
    <row r="20" spans="1:9" ht="15.75">
      <c r="A20" s="64"/>
      <c r="H20" s="11"/>
      <c r="I20" s="5"/>
    </row>
    <row r="21" spans="1:9" s="66" customFormat="1" ht="16.5" thickBot="1">
      <c r="A21" s="65" t="s">
        <v>15</v>
      </c>
      <c r="B21" s="65"/>
      <c r="C21" s="65"/>
      <c r="D21" s="65"/>
      <c r="E21" s="65"/>
      <c r="F21" s="65"/>
      <c r="G21" s="65"/>
      <c r="H21" s="65"/>
      <c r="I21" s="65"/>
    </row>
    <row r="22" spans="2:9" s="66" customFormat="1" ht="45">
      <c r="B22" s="67" t="s">
        <v>16</v>
      </c>
      <c r="C22" s="68" t="s">
        <v>17</v>
      </c>
      <c r="D22" s="69" t="s">
        <v>18</v>
      </c>
      <c r="E22" s="68" t="s">
        <v>19</v>
      </c>
      <c r="F22" s="68" t="s">
        <v>20</v>
      </c>
      <c r="G22" s="68" t="s">
        <v>21</v>
      </c>
      <c r="H22" s="68" t="s">
        <v>22</v>
      </c>
      <c r="I22" s="68" t="s">
        <v>23</v>
      </c>
    </row>
    <row r="23" spans="1:9" s="47" customFormat="1" ht="45" customHeight="1">
      <c r="A23" s="70">
        <v>1</v>
      </c>
      <c r="B23" s="71" t="str">
        <f>'[1]  příloha č. 1 zadávací dok (2'!B16</f>
        <v>Pracovní stůl jednoho žáka   pozice 1; 2; 4; 5; 6; 7</v>
      </c>
      <c r="C23" s="72">
        <f>'[1]  příloha č. 1 zadávací dok (2'!D16</f>
        <v>17</v>
      </c>
      <c r="D23" s="73"/>
      <c r="E23" s="74"/>
      <c r="F23" s="75"/>
      <c r="G23" s="75"/>
      <c r="H23" s="75"/>
      <c r="I23" s="75"/>
    </row>
    <row r="24" spans="1:9" s="47" customFormat="1" ht="77.25" customHeight="1">
      <c r="A24" s="70">
        <v>2</v>
      </c>
      <c r="B24" s="71" t="str">
        <f>'[1]  příloha č. 1 zadávací dok (2'!B17</f>
        <v>Pracovní stůl střední pozice 3</v>
      </c>
      <c r="C24" s="72">
        <f>'[1]  příloha č. 1 zadávací dok (2'!D17</f>
        <v>2</v>
      </c>
      <c r="D24" s="73"/>
      <c r="E24" s="74"/>
      <c r="F24" s="75"/>
      <c r="G24" s="75"/>
      <c r="H24" s="75"/>
      <c r="I24" s="75"/>
    </row>
    <row r="25" spans="1:9" s="47" customFormat="1" ht="59.25" customHeight="1">
      <c r="A25" s="70">
        <v>3</v>
      </c>
      <c r="B25" s="71" t="str">
        <f>'[1]  příloha č. 1 zadávací dok (2'!B18</f>
        <v>Židle žákovská, židle 
učitelská</v>
      </c>
      <c r="C25" s="72">
        <f>'[1]  příloha č. 1 zadávací dok (2'!D18</f>
        <v>21</v>
      </c>
      <c r="D25" s="73"/>
      <c r="E25" s="74"/>
      <c r="F25" s="75"/>
      <c r="G25" s="75"/>
      <c r="H25" s="75"/>
      <c r="I25" s="75"/>
    </row>
    <row r="26" spans="1:9" ht="26.45" customHeight="1" thickBot="1">
      <c r="A26" s="76" t="s">
        <v>24</v>
      </c>
      <c r="B26" s="77"/>
      <c r="C26" s="78"/>
      <c r="D26" s="78"/>
      <c r="E26" s="78"/>
      <c r="F26" s="78"/>
      <c r="G26" s="79">
        <f>SUM(H23:H25)</f>
        <v>0</v>
      </c>
      <c r="H26" s="79">
        <f>SUM(I23:I25)</f>
        <v>0</v>
      </c>
      <c r="I26" s="80"/>
    </row>
    <row r="27" spans="1:9" s="88" customFormat="1" ht="13.5" thickBot="1">
      <c r="A27" s="81"/>
      <c r="B27" s="82"/>
      <c r="C27" s="83"/>
      <c r="D27" s="84"/>
      <c r="E27" s="85"/>
      <c r="F27" s="86"/>
      <c r="G27" s="86"/>
      <c r="H27" s="86"/>
      <c r="I27" s="87"/>
    </row>
    <row r="28" spans="1:2" ht="15.75">
      <c r="A28" s="64"/>
      <c r="B28" s="64"/>
    </row>
    <row r="29" spans="1:9" ht="15">
      <c r="A29" s="5"/>
      <c r="E29" s="89"/>
      <c r="F29" s="89"/>
      <c r="G29" s="90"/>
      <c r="H29" s="91"/>
      <c r="I29" s="91"/>
    </row>
    <row r="30" spans="1:9" ht="15">
      <c r="A30" s="92"/>
      <c r="B30" s="93"/>
      <c r="C30" s="93"/>
      <c r="D30" s="93"/>
      <c r="E30" s="94"/>
      <c r="F30" s="94"/>
      <c r="G30" s="95"/>
      <c r="H30" s="95"/>
      <c r="I30" s="96"/>
    </row>
    <row r="31" spans="1:9" ht="15">
      <c r="A31" s="92"/>
      <c r="B31" s="93"/>
      <c r="C31" s="93"/>
      <c r="D31" s="93"/>
      <c r="E31" s="94"/>
      <c r="F31" s="94"/>
      <c r="G31" s="95"/>
      <c r="H31" s="95"/>
      <c r="I31" s="96"/>
    </row>
    <row r="32" spans="1:9" ht="12.75" customHeight="1">
      <c r="A32" s="7" t="s">
        <v>25</v>
      </c>
      <c r="D32" s="93"/>
      <c r="E32" s="4" t="s">
        <v>26</v>
      </c>
      <c r="F32" s="4"/>
      <c r="G32" s="4"/>
      <c r="H32" s="4"/>
      <c r="I32" s="91"/>
    </row>
    <row r="33" spans="1:9" ht="15">
      <c r="A33" s="7"/>
      <c r="E33" s="89"/>
      <c r="F33" s="89"/>
      <c r="G33" s="90"/>
      <c r="H33" s="90"/>
      <c r="I33" s="91"/>
    </row>
    <row r="34" spans="1:9" ht="15">
      <c r="A34" s="7"/>
      <c r="E34" s="89"/>
      <c r="F34" s="89"/>
      <c r="G34" s="90"/>
      <c r="H34" s="90"/>
      <c r="I34" s="91"/>
    </row>
    <row r="35" spans="1:9" ht="15">
      <c r="A35" s="7"/>
      <c r="E35" s="89"/>
      <c r="F35" s="89"/>
      <c r="G35" s="90"/>
      <c r="H35" s="90"/>
      <c r="I35" s="91"/>
    </row>
    <row r="36" spans="1:9" ht="15">
      <c r="A36" s="7"/>
      <c r="E36" s="89"/>
      <c r="F36" s="89"/>
      <c r="G36" s="90"/>
      <c r="H36" s="90"/>
      <c r="I36" s="91"/>
    </row>
    <row r="37" spans="1:9" ht="15">
      <c r="A37" s="7"/>
      <c r="E37" s="89"/>
      <c r="F37" s="89"/>
      <c r="G37" s="90"/>
      <c r="H37" s="90"/>
      <c r="I37" s="91"/>
    </row>
    <row r="38" spans="1:9" ht="15">
      <c r="A38" s="7"/>
      <c r="E38" s="89"/>
      <c r="F38" s="89"/>
      <c r="G38" s="90"/>
      <c r="H38" s="90"/>
      <c r="I38" s="91"/>
    </row>
    <row r="39" spans="1:9" ht="15">
      <c r="A39" s="97"/>
      <c r="E39" s="89"/>
      <c r="F39" s="89"/>
      <c r="G39" s="90"/>
      <c r="H39" s="90"/>
      <c r="I39" s="91"/>
    </row>
    <row r="40" spans="1:9" ht="15">
      <c r="A40" s="97"/>
      <c r="E40" s="89"/>
      <c r="F40" s="89"/>
      <c r="G40" s="90"/>
      <c r="H40" s="90"/>
      <c r="I40" s="91"/>
    </row>
    <row r="41" spans="1:9" ht="15">
      <c r="A41" s="97"/>
      <c r="E41" s="89"/>
      <c r="F41" s="89"/>
      <c r="G41" s="90"/>
      <c r="H41" s="90"/>
      <c r="I41" s="91"/>
    </row>
    <row r="42" spans="1:9" ht="15">
      <c r="A42" s="97"/>
      <c r="E42" s="89"/>
      <c r="F42" s="89"/>
      <c r="G42" s="90"/>
      <c r="H42" s="90"/>
      <c r="I42" s="91"/>
    </row>
    <row r="43" spans="1:9" ht="15">
      <c r="A43" s="97"/>
      <c r="E43" s="89"/>
      <c r="F43" s="89"/>
      <c r="G43" s="90"/>
      <c r="H43" s="90"/>
      <c r="I43" s="91"/>
    </row>
    <row r="44" spans="1:9" ht="15">
      <c r="A44" s="97"/>
      <c r="G44" s="98"/>
      <c r="H44" s="98"/>
      <c r="I44" s="99"/>
    </row>
    <row r="45" spans="1:9" ht="15">
      <c r="A45" s="97"/>
      <c r="G45" s="98"/>
      <c r="H45" s="98"/>
      <c r="I45" s="99"/>
    </row>
    <row r="46" spans="1:9" ht="15">
      <c r="A46" s="97"/>
      <c r="G46" s="98"/>
      <c r="H46" s="98"/>
      <c r="I46" s="99"/>
    </row>
    <row r="47" spans="1:9" ht="15">
      <c r="A47" s="97"/>
      <c r="G47" s="98"/>
      <c r="H47" s="98"/>
      <c r="I47" s="99"/>
    </row>
    <row r="48" spans="1:9" ht="15">
      <c r="A48" s="97"/>
      <c r="G48" s="98"/>
      <c r="H48" s="98"/>
      <c r="I48" s="99"/>
    </row>
    <row r="49" ht="15">
      <c r="A49" s="97"/>
    </row>
  </sheetData>
  <sheetProtection insertColumns="0" insertRows="0" sort="0"/>
  <protectedRanges>
    <protectedRange sqref="B13:I19" name="Oblast1"/>
    <protectedRange sqref="J22:IS22 A26:H26 J21:IR21" name="Oblast2"/>
    <protectedRange sqref="I26" name="Oblast3_1"/>
    <protectedRange sqref="A29:I32" name="Oblast3_1_3"/>
    <protectedRange sqref="D27:I27" name="Oblast3_1_2"/>
    <protectedRange sqref="B23:C25" name="Oblast3_1_3_1"/>
  </protectedRanges>
  <mergeCells count="31">
    <mergeCell ref="A18:C18"/>
    <mergeCell ref="D18:I18"/>
    <mergeCell ref="A21:I21"/>
    <mergeCell ref="A26:B26"/>
    <mergeCell ref="B27:C27"/>
    <mergeCell ref="E32:H32"/>
    <mergeCell ref="A15:C15"/>
    <mergeCell ref="D15:I15"/>
    <mergeCell ref="A16:C16"/>
    <mergeCell ref="D16:I16"/>
    <mergeCell ref="A17:C17"/>
    <mergeCell ref="D17:I17"/>
    <mergeCell ref="A10:C10"/>
    <mergeCell ref="D10:I10"/>
    <mergeCell ref="A12:I12"/>
    <mergeCell ref="A13:C13"/>
    <mergeCell ref="D13:I13"/>
    <mergeCell ref="A14:C14"/>
    <mergeCell ref="D14:I14"/>
    <mergeCell ref="A7:C7"/>
    <mergeCell ref="D7:I7"/>
    <mergeCell ref="A8:C8"/>
    <mergeCell ref="D8:I8"/>
    <mergeCell ref="A9:C9"/>
    <mergeCell ref="D9:I9"/>
    <mergeCell ref="A1:E1"/>
    <mergeCell ref="H1:I1"/>
    <mergeCell ref="B3:D3"/>
    <mergeCell ref="A5:I5"/>
    <mergeCell ref="A6:C6"/>
    <mergeCell ref="D6:I6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Lada Pošmurová</cp:lastModifiedBy>
  <dcterms:created xsi:type="dcterms:W3CDTF">2022-10-27T11:39:27Z</dcterms:created>
  <dcterms:modified xsi:type="dcterms:W3CDTF">2022-10-27T11:40:18Z</dcterms:modified>
  <cp:category/>
  <cp:version/>
  <cp:contentType/>
  <cp:contentStatus/>
</cp:coreProperties>
</file>