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8800" windowHeight="12225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<sst xmlns="http://schemas.openxmlformats.org/spreadsheetml/2006/main" count="43" uniqueCount="43">
  <si>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</si>
  <si>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</si>
  <si>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</si>
  <si>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</si>
  <si>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</si>
  <si>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Mgr. Lea Vojtěchová, reditelka@spsjc.cz, 733 475 954</t>
  </si>
  <si>
    <t>Kontaktní osoba zástupce zadavatele:         Ing. Tomáš Pavlíček, pavlicek@spsjc.cz, 606 792 386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</si>
  <si>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</si>
  <si>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</si>
  <si>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</si>
  <si>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</si>
  <si>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</si>
  <si>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</si>
  <si>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</si>
  <si>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</si>
  <si>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</si>
  <si>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</si>
  <si>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</si>
  <si>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</si>
  <si>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</si>
  <si>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</si>
  <si>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</si>
  <si>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</si>
  <si>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</si>
  <si>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</si>
  <si>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</si>
  <si>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</si>
  <si>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</si>
  <si>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</si>
  <si>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>2</t>
  </si>
  <si>
    <t>3</t>
  </si>
  <si>
    <t>4</t>
  </si>
  <si>
    <t>5</t>
  </si>
  <si>
    <t>6</t>
  </si>
  <si>
    <t>7</t>
  </si>
  <si>
    <t xml:space="preserve">ZAKÁZKY MALÉHO ROZSAHU NA DODÁVKU S NÁZVEM:
„Dodávka informačních technologií II.  “
</t>
  </si>
  <si>
    <t>notebook</t>
  </si>
  <si>
    <t>SSD 500GB</t>
  </si>
  <si>
    <t>držák projektor</t>
  </si>
  <si>
    <t>repro</t>
  </si>
  <si>
    <t xml:space="preserve">UPS </t>
  </si>
  <si>
    <t>UPS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</si>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</sst>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left" vertical="center" wrapText="1" shrinkToFit="1"/>
    </xf>
    <xf numFmtId="49" fontId="6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shrinkToFit="1"/>
    </xf>
    <xf numFmtId="2" fontId="6" fillId="0" borderId="0" xfId="0" applyNumberFormat="1" applyFont="1" applyAlignment="1">
      <alignment horizontal="left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vertical="center" wrapText="1"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view="pageLayout" workbookViewId="0" topLeftCell="A1">
      <selection activeCell="N16" sqref="N16"/>
    </sheetView>
  </sheetViews>
  <sheetFormatPr defaultColWidth="9.140625" defaultRowHeight="15"/>
  <cols>
    <col min="6" max="6" width="9.57421875" style="0" bestFit="1" customWidth="1"/>
    <col min="10" max="10" width="9.140625" style="0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34" t="s">
        <v>0</v>
      </c>
      <c r="B1" s="35"/>
      <c r="C1" s="35"/>
      <c r="D1" s="35"/>
      <c r="E1" s="35"/>
      <c r="F1" s="35"/>
      <c r="G1" s="35"/>
      <c r="H1" s="35"/>
      <c r="I1" s="36"/>
      <c r="J1" s="29"/>
      <c r="K1" s="30"/>
      <c r="L1" s="30"/>
      <c r="M1" s="30"/>
      <c r="N1" s="30"/>
      <c r="O1" s="30"/>
      <c r="P1" s="30"/>
      <c r="Q1" s="30"/>
      <c r="R1" s="30"/>
    </row>
    <row r="2" spans="1:18" ht="44.25" customHeight="1" thickBot="1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10"/>
      <c r="K2" s="31" t="s">
        <v>22</v>
      </c>
      <c r="L2" s="31"/>
      <c r="M2" s="31"/>
      <c r="N2" s="10" t="s">
        <v>23</v>
      </c>
      <c r="O2" s="11" t="s">
        <v>24</v>
      </c>
      <c r="P2" s="11" t="s">
        <v>25</v>
      </c>
      <c r="Q2" s="21" t="s">
        <v>26</v>
      </c>
      <c r="R2" s="21" t="s">
        <v>27</v>
      </c>
    </row>
    <row r="3" spans="1:18" ht="30" customHeight="1" thickBot="1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12" t="s">
        <v>28</v>
      </c>
      <c r="K3" t="s">
        <v>36</v>
      </c>
      <c r="M3" s="23">
        <v>1</v>
      </c>
      <c r="N3" s="13"/>
      <c r="O3" s="14"/>
      <c r="P3" s="15">
        <f>N3*O3</f>
        <v>0</v>
      </c>
      <c r="Q3" s="15">
        <f>P3*0.21</f>
        <v>0</v>
      </c>
      <c r="R3" s="15">
        <f>P3*1.21</f>
        <v>0</v>
      </c>
    </row>
    <row r="4" spans="1:18" ht="16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12" t="s">
        <v>29</v>
      </c>
      <c r="K4" t="s">
        <v>42</v>
      </c>
      <c r="M4" s="23">
        <v>2</v>
      </c>
      <c r="N4" s="13"/>
      <c r="O4" s="14"/>
      <c r="P4" s="15">
        <f aca="true" t="shared" si="0" ref="P4:P20">N4*O4</f>
        <v>0</v>
      </c>
      <c r="Q4" s="15">
        <f aca="true" t="shared" si="1" ref="Q4:Q20">P4*0.21</f>
        <v>0</v>
      </c>
      <c r="R4" s="15">
        <f aca="true" t="shared" si="2" ref="R4:R20">P4*1.21</f>
        <v>0</v>
      </c>
    </row>
    <row r="5" spans="1:18" ht="15.75" customHeight="1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12" t="s">
        <v>30</v>
      </c>
      <c r="K5" t="s">
        <v>40</v>
      </c>
      <c r="M5" s="23">
        <v>1</v>
      </c>
      <c r="N5" s="13"/>
      <c r="O5" s="14"/>
      <c r="P5" s="15">
        <f t="shared" si="0"/>
        <v>0</v>
      </c>
      <c r="Q5" s="15">
        <f t="shared" si="1"/>
        <v>0</v>
      </c>
      <c r="R5" s="15">
        <f t="shared" si="2"/>
        <v>0</v>
      </c>
    </row>
    <row r="6" spans="1:18" ht="1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12" t="s">
        <v>31</v>
      </c>
      <c r="K6" t="s">
        <v>41</v>
      </c>
      <c r="M6" s="23">
        <v>2</v>
      </c>
      <c r="N6" s="13"/>
      <c r="O6" s="16"/>
      <c r="P6" s="15">
        <f t="shared" si="0"/>
        <v>0</v>
      </c>
      <c r="Q6" s="15">
        <f t="shared" si="1"/>
        <v>0</v>
      </c>
      <c r="R6" s="15">
        <f t="shared" si="2"/>
        <v>0</v>
      </c>
    </row>
    <row r="7" spans="1:18" ht="15">
      <c r="A7" s="32" t="s">
        <v>5</v>
      </c>
      <c r="B7" s="32"/>
      <c r="C7" s="32"/>
      <c r="D7" s="32"/>
      <c r="E7" s="32"/>
      <c r="F7" s="32"/>
      <c r="G7" s="32"/>
      <c r="H7" s="32"/>
      <c r="I7" s="32"/>
      <c r="J7" s="12" t="s">
        <v>32</v>
      </c>
      <c r="K7" s="32" t="s">
        <v>37</v>
      </c>
      <c r="L7" s="32"/>
      <c r="M7" s="23">
        <v>1</v>
      </c>
      <c r="N7" s="13"/>
      <c r="O7" s="16"/>
      <c r="P7" s="15">
        <f t="shared" si="0"/>
        <v>0</v>
      </c>
      <c r="Q7" s="15">
        <f t="shared" si="1"/>
        <v>0</v>
      </c>
      <c r="R7" s="15">
        <f t="shared" si="2"/>
        <v>0</v>
      </c>
    </row>
    <row r="8" spans="1:18" ht="29.25" customHeight="1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12" t="s">
        <v>33</v>
      </c>
      <c r="K8" t="s">
        <v>38</v>
      </c>
      <c r="M8" s="23">
        <v>1</v>
      </c>
      <c r="N8" s="13"/>
      <c r="O8" s="14"/>
      <c r="P8" s="15">
        <f t="shared" si="0"/>
        <v>0</v>
      </c>
      <c r="Q8" s="15">
        <f t="shared" si="1"/>
        <v>0</v>
      </c>
      <c r="R8" s="15">
        <f t="shared" si="2"/>
        <v>0</v>
      </c>
    </row>
    <row r="9" spans="1:18" ht="15">
      <c r="A9" s="32"/>
      <c r="B9" s="32"/>
      <c r="C9" s="32"/>
      <c r="D9" s="32"/>
      <c r="E9" s="32"/>
      <c r="F9" s="32"/>
      <c r="G9" s="32"/>
      <c r="H9" s="32"/>
      <c r="I9" s="32"/>
      <c r="J9" s="12" t="s">
        <v>34</v>
      </c>
      <c r="K9" s="32" t="s">
        <v>39</v>
      </c>
      <c r="L9" s="32"/>
      <c r="M9" s="23">
        <v>3</v>
      </c>
      <c r="N9" s="13"/>
      <c r="O9" s="16"/>
      <c r="P9" s="15">
        <f t="shared" si="0"/>
        <v>0</v>
      </c>
      <c r="Q9" s="15">
        <f t="shared" si="1"/>
        <v>0</v>
      </c>
      <c r="R9" s="15">
        <f t="shared" si="2"/>
        <v>0</v>
      </c>
    </row>
    <row r="10" spans="10:18" ht="15.75" thickBot="1">
      <c r="J10" s="12"/>
      <c r="K10" s="27"/>
      <c r="L10" s="27"/>
      <c r="M10" s="27"/>
      <c r="N10" s="13"/>
      <c r="O10" s="16"/>
      <c r="P10" s="15">
        <f t="shared" si="0"/>
        <v>0</v>
      </c>
      <c r="Q10" s="15">
        <f t="shared" si="1"/>
        <v>0</v>
      </c>
      <c r="R10" s="15">
        <f t="shared" si="2"/>
        <v>0</v>
      </c>
    </row>
    <row r="11" spans="1:18" ht="15.75" thickBot="1">
      <c r="A11" s="47" t="s">
        <v>7</v>
      </c>
      <c r="B11" s="48"/>
      <c r="C11" s="48"/>
      <c r="D11" s="48"/>
      <c r="E11" s="48"/>
      <c r="F11" s="48"/>
      <c r="G11" s="48"/>
      <c r="H11" s="48"/>
      <c r="I11" s="48"/>
      <c r="J11" s="12"/>
      <c r="K11" s="27"/>
      <c r="L11" s="27"/>
      <c r="M11" s="27"/>
      <c r="N11" s="13"/>
      <c r="O11" s="16"/>
      <c r="P11" s="15">
        <f t="shared" si="0"/>
        <v>0</v>
      </c>
      <c r="Q11" s="15">
        <f t="shared" si="1"/>
        <v>0</v>
      </c>
      <c r="R11" s="15">
        <f t="shared" si="2"/>
        <v>0</v>
      </c>
    </row>
    <row r="12" spans="6:18" ht="15.75" thickBot="1">
      <c r="F12" s="1"/>
      <c r="J12" s="12"/>
      <c r="K12" s="27"/>
      <c r="L12" s="27"/>
      <c r="M12" s="27"/>
      <c r="N12" s="13"/>
      <c r="O12" s="16"/>
      <c r="P12" s="15">
        <f t="shared" si="0"/>
        <v>0</v>
      </c>
      <c r="Q12" s="15">
        <f t="shared" si="1"/>
        <v>0</v>
      </c>
      <c r="R12" s="15">
        <f t="shared" si="2"/>
        <v>0</v>
      </c>
    </row>
    <row r="13" spans="1:18" ht="15">
      <c r="A13" s="42" t="s">
        <v>8</v>
      </c>
      <c r="B13" s="40"/>
      <c r="C13" s="40"/>
      <c r="D13" s="40"/>
      <c r="E13" s="40"/>
      <c r="F13" s="40"/>
      <c r="G13" s="40"/>
      <c r="H13" s="40"/>
      <c r="I13" s="40"/>
      <c r="J13" s="12"/>
      <c r="K13" s="27"/>
      <c r="L13" s="27"/>
      <c r="M13" s="27"/>
      <c r="N13" s="13"/>
      <c r="O13" s="16"/>
      <c r="P13" s="15">
        <f t="shared" si="0"/>
        <v>0</v>
      </c>
      <c r="Q13" s="15">
        <f t="shared" si="1"/>
        <v>0</v>
      </c>
      <c r="R13" s="15">
        <f t="shared" si="2"/>
        <v>0</v>
      </c>
    </row>
    <row r="14" spans="1:18" ht="15">
      <c r="A14" s="33" t="s">
        <v>9</v>
      </c>
      <c r="B14" s="32"/>
      <c r="C14" s="32"/>
      <c r="D14" s="32"/>
      <c r="E14" s="32"/>
      <c r="F14" s="32"/>
      <c r="G14" s="32"/>
      <c r="H14" s="32"/>
      <c r="I14" s="32"/>
      <c r="J14" s="12"/>
      <c r="K14" s="27"/>
      <c r="L14" s="27"/>
      <c r="M14" s="27"/>
      <c r="N14" s="13"/>
      <c r="O14" s="16"/>
      <c r="P14" s="15">
        <f t="shared" si="0"/>
        <v>0</v>
      </c>
      <c r="Q14" s="15">
        <f t="shared" si="1"/>
        <v>0</v>
      </c>
      <c r="R14" s="15">
        <f t="shared" si="2"/>
        <v>0</v>
      </c>
    </row>
    <row r="15" spans="1:18" ht="15">
      <c r="A15" s="33" t="s">
        <v>10</v>
      </c>
      <c r="B15" s="32"/>
      <c r="C15" s="32"/>
      <c r="D15" s="32"/>
      <c r="E15" s="32"/>
      <c r="F15" s="32"/>
      <c r="G15" s="32"/>
      <c r="H15" s="32"/>
      <c r="I15" s="32"/>
      <c r="J15" s="12"/>
      <c r="K15" s="28"/>
      <c r="L15" s="28"/>
      <c r="M15" s="28"/>
      <c r="N15" s="13"/>
      <c r="O15" s="16"/>
      <c r="P15" s="15">
        <f t="shared" si="0"/>
        <v>0</v>
      </c>
      <c r="Q15" s="15">
        <f t="shared" si="1"/>
        <v>0</v>
      </c>
      <c r="R15" s="15">
        <f t="shared" si="2"/>
        <v>0</v>
      </c>
    </row>
    <row r="16" spans="1:18" ht="15" customHeight="1">
      <c r="A16" s="33" t="s">
        <v>11</v>
      </c>
      <c r="B16" s="32"/>
      <c r="C16" s="32"/>
      <c r="D16" s="32"/>
      <c r="E16" s="32"/>
      <c r="F16" s="32"/>
      <c r="G16" s="32"/>
      <c r="H16" s="32"/>
      <c r="I16" s="32"/>
      <c r="J16" s="12"/>
      <c r="K16" s="25"/>
      <c r="L16" s="25"/>
      <c r="M16" s="25"/>
      <c r="N16" s="13"/>
      <c r="O16" s="16"/>
      <c r="P16" s="15">
        <f t="shared" si="0"/>
        <v>0</v>
      </c>
      <c r="Q16" s="15">
        <f t="shared" si="1"/>
        <v>0</v>
      </c>
      <c r="R16" s="15">
        <f t="shared" si="2"/>
        <v>0</v>
      </c>
    </row>
    <row r="17" spans="1:18" ht="30.75" customHeight="1">
      <c r="A17" s="33" t="s">
        <v>12</v>
      </c>
      <c r="B17" s="32"/>
      <c r="C17" s="32"/>
      <c r="D17" s="32"/>
      <c r="E17" s="32"/>
      <c r="F17" s="32"/>
      <c r="G17" s="32"/>
      <c r="H17" s="32"/>
      <c r="I17" s="32"/>
      <c r="J17" s="12"/>
      <c r="K17" s="25"/>
      <c r="L17" s="25"/>
      <c r="M17" s="25"/>
      <c r="N17" s="13"/>
      <c r="O17" s="16"/>
      <c r="P17" s="15">
        <f t="shared" si="0"/>
        <v>0</v>
      </c>
      <c r="Q17" s="15">
        <f t="shared" si="1"/>
        <v>0</v>
      </c>
      <c r="R17" s="15">
        <f t="shared" si="2"/>
        <v>0</v>
      </c>
    </row>
    <row r="18" spans="1:18" ht="34.5" customHeight="1" thickBot="1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12"/>
      <c r="K18" s="25"/>
      <c r="L18" s="25"/>
      <c r="M18" s="25"/>
      <c r="N18" s="13"/>
      <c r="O18" s="16"/>
      <c r="P18" s="15">
        <f t="shared" si="0"/>
        <v>0</v>
      </c>
      <c r="Q18" s="15">
        <f t="shared" si="1"/>
        <v>0</v>
      </c>
      <c r="R18" s="15">
        <f t="shared" si="2"/>
        <v>0</v>
      </c>
    </row>
    <row r="19" spans="10:18" ht="15.75" customHeight="1" thickBot="1">
      <c r="J19" s="12"/>
      <c r="K19" s="25"/>
      <c r="L19" s="25"/>
      <c r="M19" s="25"/>
      <c r="N19" s="13"/>
      <c r="O19" s="16"/>
      <c r="P19" s="15">
        <f t="shared" si="0"/>
        <v>0</v>
      </c>
      <c r="Q19" s="15">
        <f t="shared" si="1"/>
        <v>0</v>
      </c>
      <c r="R19" s="15">
        <f t="shared" si="2"/>
        <v>0</v>
      </c>
    </row>
    <row r="20" spans="1:18" ht="15">
      <c r="A20" s="42" t="s">
        <v>14</v>
      </c>
      <c r="B20" s="40"/>
      <c r="C20" s="40"/>
      <c r="D20" s="40"/>
      <c r="E20" s="40"/>
      <c r="F20" s="40"/>
      <c r="G20" s="40"/>
      <c r="H20" s="40"/>
      <c r="I20" s="40"/>
      <c r="J20" s="12"/>
      <c r="K20" s="25"/>
      <c r="L20" s="25"/>
      <c r="M20" s="25"/>
      <c r="N20" s="13"/>
      <c r="O20" s="16"/>
      <c r="P20" s="15">
        <f t="shared" si="0"/>
        <v>0</v>
      </c>
      <c r="Q20" s="15">
        <f t="shared" si="1"/>
        <v>0</v>
      </c>
      <c r="R20" s="15">
        <f t="shared" si="2"/>
        <v>0</v>
      </c>
    </row>
    <row r="21" spans="1:18" ht="15" customHeight="1">
      <c r="A21" s="33" t="s">
        <v>15</v>
      </c>
      <c r="B21" s="32"/>
      <c r="C21" s="32"/>
      <c r="D21" s="32"/>
      <c r="E21" s="32"/>
      <c r="F21" s="32"/>
      <c r="G21" s="32"/>
      <c r="H21" s="32"/>
      <c r="I21" s="32"/>
      <c r="J21" s="12"/>
      <c r="K21" s="25"/>
      <c r="L21" s="25"/>
      <c r="M21" s="25"/>
      <c r="N21" s="13"/>
      <c r="O21" s="16"/>
      <c r="P21" s="15"/>
      <c r="Q21" s="15"/>
      <c r="R21" s="15"/>
    </row>
    <row r="22" spans="1:18" ht="15.75" thickBot="1">
      <c r="A22" s="44" t="s">
        <v>16</v>
      </c>
      <c r="B22" s="45"/>
      <c r="C22" s="45"/>
      <c r="D22" s="45"/>
      <c r="E22" s="45"/>
      <c r="F22" s="45"/>
      <c r="G22" s="45"/>
      <c r="H22" s="45"/>
      <c r="I22" s="45"/>
      <c r="J22" s="12"/>
      <c r="K22" s="26"/>
      <c r="L22" s="26"/>
      <c r="M22" s="26"/>
      <c r="N22" s="13"/>
      <c r="O22" s="16"/>
      <c r="P22" s="15"/>
      <c r="Q22" s="15"/>
      <c r="R22" s="15"/>
    </row>
    <row r="23" spans="10:18" ht="15.75" thickBot="1">
      <c r="J23" s="17"/>
      <c r="K23" s="24"/>
      <c r="L23" s="24"/>
      <c r="M23" s="24"/>
      <c r="N23" s="18"/>
      <c r="O23" s="16"/>
      <c r="P23" s="15"/>
      <c r="Q23" s="15"/>
      <c r="R23" s="19"/>
    </row>
    <row r="24" spans="1:18" ht="15.75">
      <c r="A24" s="42" t="s">
        <v>17</v>
      </c>
      <c r="B24" s="40"/>
      <c r="C24" s="40"/>
      <c r="D24" s="40"/>
      <c r="E24" s="40"/>
      <c r="F24" s="8">
        <f>SUM(P3:P9)</f>
        <v>0</v>
      </c>
      <c r="G24" s="2"/>
      <c r="H24" s="2"/>
      <c r="I24" s="2"/>
      <c r="J24" s="41"/>
      <c r="K24" s="41"/>
      <c r="L24" s="41"/>
      <c r="M24" s="41"/>
      <c r="N24" s="41"/>
      <c r="O24" s="41"/>
      <c r="P24" s="41"/>
      <c r="Q24" s="20"/>
      <c r="R24" s="20"/>
    </row>
    <row r="25" ht="16.5" customHeight="1">
      <c r="A25" s="3"/>
    </row>
    <row r="26" spans="1:6" ht="16.5" customHeight="1">
      <c r="A26" s="33" t="s">
        <v>18</v>
      </c>
      <c r="B26" s="32"/>
      <c r="C26" s="32"/>
      <c r="D26" s="32"/>
      <c r="E26" s="32"/>
      <c r="F26" s="22">
        <f>SUM(Q3:Q9)</f>
        <v>0</v>
      </c>
    </row>
    <row r="27" ht="16.5" customHeight="1">
      <c r="A27" s="3"/>
    </row>
    <row r="28" spans="1:10" ht="16.5" customHeight="1" thickBot="1">
      <c r="A28" s="44" t="s">
        <v>19</v>
      </c>
      <c r="B28" s="45"/>
      <c r="C28" s="45"/>
      <c r="D28" s="45"/>
      <c r="E28" s="45"/>
      <c r="F28" s="9">
        <f>SUM(R3:R9)</f>
        <v>0</v>
      </c>
      <c r="G28" s="5"/>
      <c r="H28" s="5"/>
      <c r="I28" s="5"/>
      <c r="J28" s="5"/>
    </row>
    <row r="30" ht="16.5" customHeight="1" thickBot="1"/>
    <row r="31" spans="1:9" ht="15">
      <c r="A31" s="42" t="s">
        <v>20</v>
      </c>
      <c r="B31" s="40"/>
      <c r="C31" s="40"/>
      <c r="D31" s="40"/>
      <c r="E31" s="40"/>
      <c r="F31" s="40"/>
      <c r="G31" s="40"/>
      <c r="H31" s="40"/>
      <c r="I31" s="43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33" t="s">
        <v>21</v>
      </c>
      <c r="B37" s="32"/>
      <c r="C37" s="32"/>
      <c r="D37" s="32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4">
    <mergeCell ref="A18:I18"/>
    <mergeCell ref="A6:I6"/>
    <mergeCell ref="A8:I8"/>
    <mergeCell ref="A11:I11"/>
    <mergeCell ref="A13:I13"/>
    <mergeCell ref="J24:M24"/>
    <mergeCell ref="N24:P24"/>
    <mergeCell ref="A31:I31"/>
    <mergeCell ref="A37:D37"/>
    <mergeCell ref="A20:I20"/>
    <mergeCell ref="A21:I21"/>
    <mergeCell ref="A22:I22"/>
    <mergeCell ref="A28:E28"/>
    <mergeCell ref="A26:E26"/>
    <mergeCell ref="A24:E24"/>
    <mergeCell ref="A1:I1"/>
    <mergeCell ref="A2:I2"/>
    <mergeCell ref="A3:I3"/>
    <mergeCell ref="A4:I4"/>
    <mergeCell ref="A5:I5"/>
    <mergeCell ref="A14:I14"/>
    <mergeCell ref="A16:I16"/>
    <mergeCell ref="A17:I17"/>
    <mergeCell ref="A7:I7"/>
    <mergeCell ref="A9:I9"/>
    <mergeCell ref="A15:I15"/>
    <mergeCell ref="K11:M11"/>
    <mergeCell ref="J1:R1"/>
    <mergeCell ref="K2:M2"/>
    <mergeCell ref="K10:M10"/>
    <mergeCell ref="K9:L9"/>
    <mergeCell ref="K7:L7"/>
    <mergeCell ref="K12:M12"/>
    <mergeCell ref="K13:M13"/>
    <mergeCell ref="K14:M14"/>
    <mergeCell ref="K15:M15"/>
    <mergeCell ref="K21:M21"/>
    <mergeCell ref="K23:M23"/>
    <mergeCell ref="K16:M16"/>
    <mergeCell ref="K17:M17"/>
    <mergeCell ref="K18:M18"/>
    <mergeCell ref="K19:M19"/>
    <mergeCell ref="K20:M20"/>
    <mergeCell ref="K22:M22"/>
  </mergeCells>
  <conditionalFormatting sqref="J3 N7:O7 N3:N4 N9:O23 J2:P2 K23 K21 N6:N11 J5 J7 J9 Q2:R23">
    <cfRule type="cellIs" priority="1024" dxfId="0" operator="greaterThan" stopIfTrue="1">
      <formula>0</formula>
    </cfRule>
  </conditionalFormatting>
  <conditionalFormatting sqref="P3:P23">
    <cfRule type="cellIs" priority="1025" dxfId="0" operator="greaterThan" stopIfTrue="1">
      <formula>0</formula>
    </cfRule>
  </conditionalFormatting>
  <conditionalFormatting sqref="K3:M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M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M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M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M5">
    <cfRule type="cellIs" priority="1000" dxfId="0" operator="greaterThan" stopIfTrue="1">
      <formula>0</formula>
    </cfRule>
  </conditionalFormatting>
  <conditionalFormatting sqref="K3:M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M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M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M5">
    <cfRule type="cellIs" priority="972" dxfId="0" operator="greaterThan" stopIfTrue="1">
      <formula>0</formula>
    </cfRule>
  </conditionalFormatting>
  <conditionalFormatting sqref="K3:M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M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N6:O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O8">
    <cfRule type="cellIs" priority="659" dxfId="0" operator="greaterThan" stopIfTrue="1">
      <formula>0</formula>
    </cfRule>
  </conditionalFormatting>
  <conditionalFormatting sqref="O3:O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Q24:R24">
    <cfRule type="cellIs" priority="439" dxfId="0" operator="greaterThan" stopIfTrue="1">
      <formula>0</formula>
    </cfRule>
  </conditionalFormatting>
  <conditionalFormatting sqref="N24">
    <cfRule type="cellIs" priority="438" dxfId="0" operator="greaterThan" stopIfTrue="1">
      <formula>0</formula>
    </cfRule>
  </conditionalFormatting>
  <conditionalFormatting sqref="N5">
    <cfRule type="cellIs" priority="435" dxfId="0" operator="greaterThan" stopIfTrue="1">
      <formula>0</formula>
    </cfRule>
  </conditionalFormatting>
  <conditionalFormatting sqref="O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3" ma:contentTypeDescription="Vytvoří nový dokument" ma:contentTypeScope="" ma:versionID="4b5862c41516ab76e94fd80e5d7f9c5e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7be229b13256aac2b3610631728a13cf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3045E-553B-419A-B524-7DF0D785D30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4a61cfe-b6a2-4e2b-abb1-61028da77a69"/>
    <ds:schemaRef ds:uri="http://schemas.microsoft.com/office/2006/metadata/properties"/>
    <ds:schemaRef ds:uri="057e7c96-e177-45e9-9cb9-5062083aa82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560679-A46B-4B93-BB88-701E788AA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2022-10-24T08:53:50Z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