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660" yWindow="0" windowWidth="21255" windowHeight="15600" activeTab="0"/>
  </bookViews>
  <sheets>
    <sheet name="reko koupleny Y 5.NP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<sst xmlns="http://schemas.openxmlformats.org/spreadsheetml/2006/main" count="44" uniqueCount="37">
  <si>
    <t>č.</t>
  </si>
  <si>
    <t>Popis</t>
  </si>
  <si>
    <t>MJ</t>
  </si>
  <si>
    <t>Množství</t>
  </si>
  <si>
    <t>1.1</t>
  </si>
  <si>
    <t>1.2</t>
  </si>
  <si>
    <t>1.3</t>
  </si>
  <si>
    <t>1.4</t>
  </si>
  <si>
    <t>1.5</t>
  </si>
  <si>
    <t>1.6</t>
  </si>
  <si>
    <t>m</t>
  </si>
  <si>
    <t>IDENTIFIKAČNÍ ÚDAJE DODAVATELE:</t>
  </si>
  <si>
    <t>[doplní dodavatel]</t>
  </si>
  <si>
    <t>sídlo:</t>
  </si>
  <si>
    <t>IČ / DIČ:</t>
  </si>
  <si>
    <t>[doplní dodavatel] / [doplní dodavatel]</t>
  </si>
  <si>
    <t>zástupce:</t>
  </si>
  <si>
    <t>Soupis stavebních prací a výkonů (výkaz výměr)</t>
  </si>
  <si>
    <r>
      <t>Obchodní firma</t>
    </r>
    <r>
      <rPr>
        <b/>
        <sz val="10"/>
        <color rgb="FF000000"/>
        <rFont val="Calibri"/>
        <family val="2"/>
        <scheme val="minor"/>
      </rPr>
      <t xml:space="preserve"> / název:</t>
    </r>
  </si>
  <si>
    <r>
      <rPr>
        <b/>
        <u val="single"/>
        <sz val="10"/>
        <color rgb="FFFF0000"/>
        <rFont val="Calibri"/>
        <family val="2"/>
        <scheme val="minor"/>
      </rPr>
      <t>Upozornění</t>
    </r>
    <r>
      <rPr>
        <b/>
        <sz val="10"/>
        <color rgb="FFFF0000"/>
        <rFont val="Calibri"/>
        <family val="2"/>
        <scheme val="minor"/>
      </rPr>
      <t>: Pokud je výše uveden název výrobku či výrobce příznačný pro určitého dodavatele, je to z důvodu obecné povědomosti o tomto produktu (výrobku) ke srovnání požadovaných vlastností a užitné hodnoty (ve významu tzv. benchmarkingu). Dle ustanovení čl. 4 odst. 3 Směrnice č. 3 Rady Královéhradeckého kraje zadavatel připouští jiné obdobné řešení vyhovující požadavkům na plnění předmětu zadávané veřejné zakázky s dodržením zásady nediskriminace. Dále ve smyslu ustanovení § 89 dost. 6 ZZVZ se má za to, že se jedná pouze o vymezení minimálních požadovaných standardů výrobku, technologie či materiálu, kdy dodavatel (účastník) je oprávněn v nabídce uvést u každého takového odkazu i jiné, kvalitativně a technicky obdobné (rovnocenné) řešení, které splňuje minimálně požadované standardy a odpovídá uvedeným parametrům.</t>
    </r>
  </si>
  <si>
    <t>DPH (15%)</t>
  </si>
  <si>
    <r>
      <t>m</t>
    </r>
    <r>
      <rPr>
        <vertAlign val="superscript"/>
        <sz val="10"/>
        <color theme="1"/>
        <rFont val="Calibri"/>
        <family val="2"/>
        <scheme val="minor"/>
      </rPr>
      <t>2</t>
    </r>
  </si>
  <si>
    <t>Jednotková cena 
(Kč bez DPH)</t>
  </si>
  <si>
    <t>Cena celkem
(Kč bez DPH)</t>
  </si>
  <si>
    <t>1.7</t>
  </si>
  <si>
    <t>Vysávání podlah prům.vysavačem pod povlak.podlahy</t>
  </si>
  <si>
    <t>Lišta nerezová přechodová,stejná výška povl.podlah</t>
  </si>
  <si>
    <t>Celková nabídková cena za jednu koupelnu (v Kč bez DPH)</t>
  </si>
  <si>
    <t xml:space="preserve">Celková nabídková cena za jendu koupelnu (v Kč vč. DPH) </t>
  </si>
  <si>
    <t>Vyrovnávací stěrka Cemix 050, ruční zprac. tl.10 mm</t>
  </si>
  <si>
    <t>Odstranění staré PVC podlahy</t>
  </si>
  <si>
    <t>Dočištění povrchu po odstranění PVC</t>
  </si>
  <si>
    <t>Cena za jeden pokoj (rozsah celkové rekonstrukce podlahy jednoho pokoje)</t>
  </si>
  <si>
    <t xml:space="preserve">Podlahy </t>
  </si>
  <si>
    <t>Pokládka PVC Altro světle šedá, protiskluz min. R10,  min. tloušťka 2mm, vysoká odolnost proti vysoké zátěži a oděrům, chemikáliím, odolnost pro pěší i kolečkový provoz, snadná na čištění a údržbu</t>
  </si>
  <si>
    <t>Montáž lišt v barvě PVC kolem zdí, rohů (sokl z PVC)</t>
  </si>
  <si>
    <t>Příloha č. 3b Zadávací dokumentace: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</si>
</sst>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 val="single"/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1" tint="0.49998000264167786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hair"/>
      <right style="thin"/>
      <top style="thin"/>
      <bottom style="thin"/>
    </border>
    <border>
      <left style="medium"/>
      <right style="thin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9" fillId="0" borderId="0" xfId="0" applyFont="1" applyAlignment="1">
      <alignment wrapText="1"/>
    </xf>
    <xf numFmtId="0" fontId="2" fillId="2" borderId="1" xfId="0" applyFont="1" applyFill="1" applyBorder="1" applyAlignment="1">
      <alignment horizontal="right"/>
    </xf>
    <xf numFmtId="4" fontId="12" fillId="3" borderId="2" xfId="0" applyNumberFormat="1" applyFont="1" applyFill="1" applyBorder="1" applyAlignment="1" applyProtection="1">
      <alignment vertical="center"/>
      <protection hidden="1"/>
    </xf>
    <xf numFmtId="4" fontId="13" fillId="3" borderId="3" xfId="0" applyNumberFormat="1" applyFont="1" applyFill="1" applyBorder="1" applyAlignment="1" applyProtection="1">
      <alignment vertical="center"/>
      <protection hidden="1"/>
    </xf>
    <xf numFmtId="4" fontId="13" fillId="3" borderId="4" xfId="0" applyNumberFormat="1" applyFont="1" applyFill="1" applyBorder="1" applyAlignment="1" applyProtection="1">
      <alignment vertical="center"/>
      <protection hidden="1"/>
    </xf>
    <xf numFmtId="4" fontId="2" fillId="4" borderId="5" xfId="0" applyNumberFormat="1" applyFont="1" applyFill="1" applyBorder="1"/>
    <xf numFmtId="49" fontId="8" fillId="0" borderId="6" xfId="0" applyNumberFormat="1" applyFont="1" applyBorder="1" applyAlignment="1">
      <alignment horizontal="right"/>
    </xf>
    <xf numFmtId="0" fontId="8" fillId="0" borderId="7" xfId="0" applyFont="1" applyBorder="1"/>
    <xf numFmtId="2" fontId="8" fillId="0" borderId="8" xfId="0" applyNumberFormat="1" applyFont="1" applyBorder="1"/>
    <xf numFmtId="4" fontId="8" fillId="5" borderId="8" xfId="0" applyNumberFormat="1" applyFont="1" applyFill="1" applyBorder="1"/>
    <xf numFmtId="4" fontId="8" fillId="6" borderId="9" xfId="0" applyNumberFormat="1" applyFont="1" applyFill="1" applyBorder="1"/>
    <xf numFmtId="0" fontId="8" fillId="0" borderId="0" xfId="0" applyFont="1"/>
    <xf numFmtId="49" fontId="8" fillId="0" borderId="10" xfId="0" applyNumberFormat="1" applyFont="1" applyBorder="1" applyAlignment="1">
      <alignment horizontal="right"/>
    </xf>
    <xf numFmtId="0" fontId="8" fillId="0" borderId="11" xfId="0" applyFont="1" applyBorder="1"/>
    <xf numFmtId="0" fontId="8" fillId="0" borderId="12" xfId="0" applyFont="1" applyBorder="1" applyAlignment="1">
      <alignment horizontal="center"/>
    </xf>
    <xf numFmtId="2" fontId="8" fillId="0" borderId="12" xfId="0" applyNumberFormat="1" applyFont="1" applyBorder="1"/>
    <xf numFmtId="4" fontId="8" fillId="5" borderId="12" xfId="0" applyNumberFormat="1" applyFont="1" applyFill="1" applyBorder="1"/>
    <xf numFmtId="4" fontId="8" fillId="6" borderId="13" xfId="0" applyNumberFormat="1" applyFont="1" applyFill="1" applyBorder="1"/>
    <xf numFmtId="0" fontId="2" fillId="7" borderId="14" xfId="0" applyFont="1" applyFill="1" applyBorder="1" applyAlignment="1">
      <alignment horizontal="centerContinuous" vertical="center"/>
    </xf>
    <xf numFmtId="0" fontId="2" fillId="7" borderId="15" xfId="0" applyFont="1" applyFill="1" applyBorder="1" applyAlignment="1">
      <alignment horizontal="centerContinuous" vertical="center"/>
    </xf>
    <xf numFmtId="0" fontId="2" fillId="7" borderId="16" xfId="0" applyFont="1" applyFill="1" applyBorder="1" applyAlignment="1">
      <alignment horizontal="centerContinuous" vertical="center"/>
    </xf>
    <xf numFmtId="0" fontId="2" fillId="7" borderId="16" xfId="0" applyFont="1" applyFill="1" applyBorder="1" applyAlignment="1">
      <alignment horizontal="centerContinuous" vertical="center" wrapText="1"/>
    </xf>
    <xf numFmtId="0" fontId="2" fillId="7" borderId="17" xfId="0" applyFont="1" applyFill="1" applyBorder="1" applyAlignment="1">
      <alignment horizontal="centerContinuous" vertical="center" wrapText="1"/>
    </xf>
    <xf numFmtId="0" fontId="8" fillId="0" borderId="11" xfId="0" applyFont="1" applyBorder="1" applyAlignment="1">
      <alignment wrapText="1"/>
    </xf>
    <xf numFmtId="0" fontId="2" fillId="2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10" fillId="0" borderId="0" xfId="0" applyFont="1" applyAlignment="1">
      <alignment horizontal="justify" vertical="justify" wrapText="1"/>
    </xf>
    <xf numFmtId="0" fontId="12" fillId="0" borderId="21" xfId="0" applyFont="1" applyBorder="1" applyAlignment="1" applyProtection="1">
      <alignment horizontal="left" vertical="center"/>
      <protection hidden="1"/>
    </xf>
    <xf numFmtId="0" fontId="12" fillId="0" borderId="22" xfId="0" applyFont="1" applyBorder="1" applyAlignment="1" applyProtection="1">
      <alignment horizontal="left" vertical="center"/>
      <protection hidden="1"/>
    </xf>
    <xf numFmtId="0" fontId="12" fillId="0" borderId="23" xfId="0" applyFont="1" applyBorder="1" applyAlignment="1" applyProtection="1">
      <alignment horizontal="left" vertical="center"/>
      <protection hidden="1"/>
    </xf>
    <xf numFmtId="0" fontId="13" fillId="0" borderId="24" xfId="0" applyFont="1" applyBorder="1" applyAlignment="1" applyProtection="1">
      <alignment horizontal="left" vertical="center"/>
      <protection hidden="1"/>
    </xf>
    <xf numFmtId="0" fontId="13" fillId="0" borderId="19" xfId="0" applyFont="1" applyBorder="1" applyAlignment="1" applyProtection="1">
      <alignment horizontal="left" vertical="center"/>
      <protection hidden="1"/>
    </xf>
    <xf numFmtId="0" fontId="13" fillId="0" borderId="25" xfId="0" applyFont="1" applyBorder="1" applyAlignment="1" applyProtection="1">
      <alignment horizontal="left" vertical="center"/>
      <protection hidden="1"/>
    </xf>
    <xf numFmtId="0" fontId="13" fillId="0" borderId="26" xfId="0" applyFont="1" applyBorder="1" applyAlignment="1" applyProtection="1">
      <alignment horizontal="left" vertical="center"/>
      <protection hidden="1"/>
    </xf>
    <xf numFmtId="0" fontId="13" fillId="0" borderId="27" xfId="0" applyFont="1" applyBorder="1" applyAlignment="1" applyProtection="1">
      <alignment horizontal="left" vertical="center"/>
      <protection hidden="1"/>
    </xf>
    <xf numFmtId="0" fontId="13" fillId="0" borderId="28" xfId="0" applyFont="1" applyBorder="1" applyAlignment="1" applyProtection="1">
      <alignment horizontal="left" vertical="center"/>
      <protection hidden="1"/>
    </xf>
    <xf numFmtId="0" fontId="4" fillId="0" borderId="29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7" borderId="32" xfId="0" applyFont="1" applyFill="1" applyBorder="1" applyAlignment="1">
      <alignment horizontal="left" vertical="center" wrapText="1"/>
    </xf>
    <xf numFmtId="0" fontId="4" fillId="7" borderId="33" xfId="0" applyFont="1" applyFill="1" applyBorder="1" applyAlignment="1">
      <alignment horizontal="left" vertical="center" wrapText="1"/>
    </xf>
    <xf numFmtId="0" fontId="4" fillId="7" borderId="34" xfId="0" applyFont="1" applyFill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5" borderId="18" xfId="0" applyFont="1" applyFill="1" applyBorder="1" applyAlignment="1">
      <alignment horizontal="left" vertical="center" wrapText="1"/>
    </xf>
    <xf numFmtId="0" fontId="5" fillId="5" borderId="19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2" fillId="0" borderId="36" xfId="0" applyFont="1" applyBorder="1" applyAlignment="1">
      <alignment horizontal="center"/>
    </xf>
    <xf numFmtId="0" fontId="7" fillId="0" borderId="3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8" fillId="5" borderId="19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8" fillId="5" borderId="39" xfId="0" applyFont="1" applyFill="1" applyBorder="1" applyAlignment="1">
      <alignment horizontal="left" vertical="center" wrapText="1"/>
    </xf>
    <xf numFmtId="0" fontId="8" fillId="5" borderId="27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1"/>
  <sheetViews>
    <sheetView tabSelected="1" workbookViewId="0" topLeftCell="A1">
      <selection activeCell="A8" sqref="A8:F8"/>
    </sheetView>
  </sheetViews>
  <sheetFormatPr defaultColWidth="9.140625" defaultRowHeight="15"/>
  <cols>
    <col min="1" max="1" width="4.7109375" style="0" customWidth="1"/>
    <col min="2" max="2" width="75.57421875" style="0" bestFit="1" customWidth="1"/>
    <col min="5" max="5" width="15.7109375" style="0" customWidth="1"/>
    <col min="6" max="6" width="16.421875" style="0" customWidth="1"/>
  </cols>
  <sheetData>
    <row r="1" spans="1:6" ht="15.75">
      <c r="A1" s="38" t="s">
        <v>36</v>
      </c>
      <c r="B1" s="39"/>
      <c r="C1" s="39"/>
      <c r="D1" s="39"/>
      <c r="E1" s="39"/>
      <c r="F1" s="39"/>
    </row>
    <row r="2" spans="1:6" ht="16.5" thickBot="1">
      <c r="A2" s="40" t="s">
        <v>17</v>
      </c>
      <c r="B2" s="41"/>
      <c r="C2" s="41"/>
      <c r="D2" s="41"/>
      <c r="E2" s="41"/>
      <c r="F2" s="41"/>
    </row>
    <row r="3" spans="1:6" ht="15.75">
      <c r="A3" s="42" t="s">
        <v>11</v>
      </c>
      <c r="B3" s="43"/>
      <c r="C3" s="43"/>
      <c r="D3" s="43"/>
      <c r="E3" s="43"/>
      <c r="F3" s="44"/>
    </row>
    <row r="4" spans="1:6" ht="15" customHeight="1">
      <c r="A4" s="45" t="s">
        <v>18</v>
      </c>
      <c r="B4" s="46"/>
      <c r="C4" s="47" t="s">
        <v>12</v>
      </c>
      <c r="D4" s="48"/>
      <c r="E4" s="48"/>
      <c r="F4" s="49"/>
    </row>
    <row r="5" spans="1:6" ht="15" customHeight="1">
      <c r="A5" s="51" t="s">
        <v>13</v>
      </c>
      <c r="B5" s="52"/>
      <c r="C5" s="53" t="s">
        <v>12</v>
      </c>
      <c r="D5" s="54"/>
      <c r="E5" s="54"/>
      <c r="F5" s="55"/>
    </row>
    <row r="6" spans="1:6" ht="15" customHeight="1">
      <c r="A6" s="51" t="s">
        <v>14</v>
      </c>
      <c r="B6" s="52"/>
      <c r="C6" s="53" t="s">
        <v>15</v>
      </c>
      <c r="D6" s="54"/>
      <c r="E6" s="54"/>
      <c r="F6" s="55"/>
    </row>
    <row r="7" spans="1:6" ht="15.75" customHeight="1" thickBot="1">
      <c r="A7" s="56" t="s">
        <v>16</v>
      </c>
      <c r="B7" s="57"/>
      <c r="C7" s="58" t="s">
        <v>12</v>
      </c>
      <c r="D7" s="59"/>
      <c r="E7" s="59"/>
      <c r="F7" s="60"/>
    </row>
    <row r="8" spans="1:6" ht="15.75" thickBot="1">
      <c r="A8" s="50" t="s">
        <v>32</v>
      </c>
      <c r="B8" s="50"/>
      <c r="C8" s="50"/>
      <c r="D8" s="50"/>
      <c r="E8" s="50"/>
      <c r="F8" s="50"/>
    </row>
    <row r="9" spans="1:6" ht="36" customHeight="1" thickBot="1">
      <c r="A9" s="19" t="s">
        <v>0</v>
      </c>
      <c r="B9" s="20" t="s">
        <v>1</v>
      </c>
      <c r="C9" s="21" t="s">
        <v>2</v>
      </c>
      <c r="D9" s="21" t="s">
        <v>3</v>
      </c>
      <c r="E9" s="22" t="s">
        <v>22</v>
      </c>
      <c r="F9" s="23" t="s">
        <v>23</v>
      </c>
    </row>
    <row r="10" spans="1:6" ht="15">
      <c r="A10" s="2">
        <v>1</v>
      </c>
      <c r="B10" s="25" t="s">
        <v>33</v>
      </c>
      <c r="C10" s="26"/>
      <c r="D10" s="26"/>
      <c r="E10" s="27"/>
      <c r="F10" s="6">
        <f>SUM(F11:F17)</f>
        <v>0</v>
      </c>
    </row>
    <row r="11" spans="1:6" s="12" customFormat="1" ht="15">
      <c r="A11" s="7" t="s">
        <v>4</v>
      </c>
      <c r="B11" s="8" t="s">
        <v>30</v>
      </c>
      <c r="C11" s="15" t="s">
        <v>21</v>
      </c>
      <c r="D11" s="9">
        <v>22</v>
      </c>
      <c r="E11" s="10">
        <v>0</v>
      </c>
      <c r="F11" s="11">
        <f>D11*E11</f>
        <v>0</v>
      </c>
    </row>
    <row r="12" spans="1:6" s="12" customFormat="1" ht="15">
      <c r="A12" s="13" t="s">
        <v>5</v>
      </c>
      <c r="B12" s="14" t="s">
        <v>31</v>
      </c>
      <c r="C12" s="15" t="s">
        <v>21</v>
      </c>
      <c r="D12" s="16">
        <v>22</v>
      </c>
      <c r="E12" s="17">
        <v>0</v>
      </c>
      <c r="F12" s="18">
        <f aca="true" t="shared" si="0" ref="F12:F17">D12*E12</f>
        <v>0</v>
      </c>
    </row>
    <row r="13" spans="1:6" s="12" customFormat="1" ht="15">
      <c r="A13" s="13" t="s">
        <v>6</v>
      </c>
      <c r="B13" s="14" t="s">
        <v>25</v>
      </c>
      <c r="C13" s="15" t="s">
        <v>21</v>
      </c>
      <c r="D13" s="16">
        <v>22</v>
      </c>
      <c r="E13" s="17">
        <v>0</v>
      </c>
      <c r="F13" s="18">
        <f t="shared" si="0"/>
        <v>0</v>
      </c>
    </row>
    <row r="14" spans="1:6" s="12" customFormat="1" ht="15">
      <c r="A14" s="13" t="s">
        <v>7</v>
      </c>
      <c r="B14" s="14" t="s">
        <v>29</v>
      </c>
      <c r="C14" s="15" t="s">
        <v>21</v>
      </c>
      <c r="D14" s="16">
        <v>22</v>
      </c>
      <c r="E14" s="17">
        <v>0</v>
      </c>
      <c r="F14" s="18">
        <f t="shared" si="0"/>
        <v>0</v>
      </c>
    </row>
    <row r="15" spans="1:6" s="12" customFormat="1" ht="40.5" customHeight="1">
      <c r="A15" s="13" t="s">
        <v>8</v>
      </c>
      <c r="B15" s="24" t="s">
        <v>34</v>
      </c>
      <c r="C15" s="15" t="s">
        <v>21</v>
      </c>
      <c r="D15" s="16">
        <v>22</v>
      </c>
      <c r="E15" s="17">
        <v>0</v>
      </c>
      <c r="F15" s="18">
        <f t="shared" si="0"/>
        <v>0</v>
      </c>
    </row>
    <row r="16" spans="1:6" s="12" customFormat="1" ht="12.75">
      <c r="A16" s="13" t="s">
        <v>9</v>
      </c>
      <c r="B16" s="14" t="s">
        <v>35</v>
      </c>
      <c r="C16" s="15" t="s">
        <v>10</v>
      </c>
      <c r="D16" s="16">
        <v>20</v>
      </c>
      <c r="E16" s="17">
        <v>0</v>
      </c>
      <c r="F16" s="18">
        <f t="shared" si="0"/>
        <v>0</v>
      </c>
    </row>
    <row r="17" spans="1:6" s="12" customFormat="1" ht="13.5" thickBot="1">
      <c r="A17" s="13" t="s">
        <v>24</v>
      </c>
      <c r="B17" s="14" t="s">
        <v>26</v>
      </c>
      <c r="C17" s="15" t="s">
        <v>10</v>
      </c>
      <c r="D17" s="16">
        <v>1.5</v>
      </c>
      <c r="E17" s="17">
        <v>0</v>
      </c>
      <c r="F17" s="18">
        <f t="shared" si="0"/>
        <v>0</v>
      </c>
    </row>
    <row r="18" spans="1:6" s="1" customFormat="1" ht="15.75">
      <c r="A18" s="29" t="s">
        <v>27</v>
      </c>
      <c r="B18" s="30"/>
      <c r="C18" s="30"/>
      <c r="D18" s="30"/>
      <c r="E18" s="31"/>
      <c r="F18" s="3">
        <f>SUM(E11:E17)</f>
        <v>0</v>
      </c>
    </row>
    <row r="19" spans="1:6" s="1" customFormat="1" ht="15.75">
      <c r="A19" s="32" t="s">
        <v>20</v>
      </c>
      <c r="B19" s="33"/>
      <c r="C19" s="33"/>
      <c r="D19" s="33"/>
      <c r="E19" s="34"/>
      <c r="F19" s="4">
        <f>F18*0.15</f>
        <v>0</v>
      </c>
    </row>
    <row r="20" spans="1:6" s="1" customFormat="1" ht="16.5" thickBot="1">
      <c r="A20" s="35" t="s">
        <v>28</v>
      </c>
      <c r="B20" s="36"/>
      <c r="C20" s="36"/>
      <c r="D20" s="36"/>
      <c r="E20" s="37"/>
      <c r="F20" s="5">
        <f>F18+F19</f>
        <v>0</v>
      </c>
    </row>
    <row r="21" spans="1:6" s="1" customFormat="1" ht="82.5" customHeight="1">
      <c r="A21" s="28" t="s">
        <v>19</v>
      </c>
      <c r="B21" s="28"/>
      <c r="C21" s="28"/>
      <c r="D21" s="28"/>
      <c r="E21" s="28"/>
      <c r="F21" s="28"/>
    </row>
  </sheetData>
  <protectedRanges>
    <protectedRange sqref="C4:F7" name="Oblast1"/>
  </protectedRanges>
  <mergeCells count="17">
    <mergeCell ref="A8:F8"/>
    <mergeCell ref="A5:B5"/>
    <mergeCell ref="C5:F5"/>
    <mergeCell ref="A6:B6"/>
    <mergeCell ref="C6:F6"/>
    <mergeCell ref="A7:B7"/>
    <mergeCell ref="C7:F7"/>
    <mergeCell ref="A1:F1"/>
    <mergeCell ref="A2:F2"/>
    <mergeCell ref="A3:F3"/>
    <mergeCell ref="A4:B4"/>
    <mergeCell ref="C4:F4"/>
    <mergeCell ref="B10:E10"/>
    <mergeCell ref="A21:F21"/>
    <mergeCell ref="A18:E18"/>
    <mergeCell ref="A19:E19"/>
    <mergeCell ref="A20:E20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Pavel</dc:creator>
  <cp:keywords/>
  <dc:description/>
  <cp:lastModifiedBy>Mgr. Jiří Šimek</cp:lastModifiedBy>
  <cp:lastPrinted>2022-08-11T07:06:54Z</cp:lastPrinted>
  <dcterms:created xsi:type="dcterms:W3CDTF">2020-06-10T05:17:45Z</dcterms:created>
  <dcterms:modified xsi:type="dcterms:W3CDTF">2022-09-14T11:48:42Z</dcterms:modified>
  <cp:category/>
  <cp:version/>
  <cp:contentType/>
  <cp:contentStatus/>
</cp:coreProperties>
</file>