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300" windowHeight="7950" activeTab="0"/>
  </bookViews>
  <sheets>
    <sheet name="krycí list " sheetId="1" r:id="rId1"/>
  </sheets>
  <externalReferences>
    <externalReference r:id="rId4"/>
  </externalReferences>
  <definedNames>
    <definedName name="_xlnm.Print_Area" localSheetId="0">'krycí list '!$A$1:$J$18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<sst xmlns="http://schemas.openxmlformats.org/spreadsheetml/2006/main" count="47" uniqueCount="46">
  <si>
    <t xml:space="preserve">Příloha č.1 - Krycí list k podání nabídky </t>
  </si>
  <si>
    <t>Název zakázky:</t>
  </si>
  <si>
    <t>č.</t>
  </si>
  <si>
    <t>Zadavatel</t>
  </si>
  <si>
    <t>Název zadavatele:</t>
  </si>
  <si>
    <t>Sídlo  zadavatele:</t>
  </si>
  <si>
    <t xml:space="preserve">IČ:  </t>
  </si>
  <si>
    <t xml:space="preserve">Osoba oprávněná jednat jménem zadavatele: </t>
  </si>
  <si>
    <t xml:space="preserve">Kontaktní osoba: </t>
  </si>
  <si>
    <t>Uchazeč</t>
  </si>
  <si>
    <t>Název/ obchodní firma uchazeče:</t>
  </si>
  <si>
    <t>Sídlo uchazeče:</t>
  </si>
  <si>
    <r>
      <t xml:space="preserve">Osoba oprávněná jednat jménem uchazeče </t>
    </r>
    <r>
      <rPr>
        <sz val="12"/>
        <rFont val="Arial"/>
        <family val="2"/>
      </rPr>
      <t>(telefon a emailová adresa)</t>
    </r>
    <r>
      <rPr>
        <b/>
        <sz val="12"/>
        <rFont val="Arial"/>
        <family val="2"/>
      </rPr>
      <t xml:space="preserve">: </t>
    </r>
  </si>
  <si>
    <t>IČ uchazeče:</t>
  </si>
  <si>
    <t>DIČ uchazeče:</t>
  </si>
  <si>
    <r>
      <t>Kontaktní osoba uchazeče</t>
    </r>
    <r>
      <rPr>
        <sz val="12"/>
        <rFont val="Arial"/>
        <family val="2"/>
      </rPr>
      <t>, vč. kontaktních údajů (telefon a emailová adresa):</t>
    </r>
  </si>
  <si>
    <t>Místo dodání: Náchodská 542, 549 32 Velké Poříčí</t>
  </si>
  <si>
    <t>Název</t>
  </si>
  <si>
    <t>Minimální parametry</t>
  </si>
  <si>
    <t xml:space="preserve">množství </t>
  </si>
  <si>
    <t>Nabízené parametry</t>
  </si>
  <si>
    <t>Záruka v měsících</t>
  </si>
  <si>
    <t xml:space="preserve"> jednotková cena bez DPH</t>
  </si>
  <si>
    <t>jednotková cena s DPH</t>
  </si>
  <si>
    <t>celková cena bez DPH</t>
  </si>
  <si>
    <t>celková cena s DPH</t>
  </si>
  <si>
    <t>Poznámka</t>
  </si>
  <si>
    <t xml:space="preserve">učitelský stůl - katedra </t>
  </si>
  <si>
    <t>materiál odolná oboustranně laminovaná dřevotříska nebo masiv, barva přírodní buk, ABS hrana, v pravé části úložný prostor krytý dvířky, v horní části jedna zásuvka. Dvířka i zásuvka uzamykatelné. Rozměr pracovní desky 1300 x 600 mm.</t>
  </si>
  <si>
    <t>židle učitelská čalouněná</t>
  </si>
  <si>
    <t>Kovový rám, pevná bez pojezdů, celočalouněná. Barva rámu hnědá, čalonění světlehnědé</t>
  </si>
  <si>
    <t>PC stůl jednomístný</t>
  </si>
  <si>
    <t>Rozměr pracovní desky 900 x 500 mm, dřevotříska oboustranně laminovaná, ABS hrana, barva desky buk, ocelový rám (podnož), barva dle nabídky bude upřesněna (preference pastelových barev), pojezd na klávesnici, bez držáku na PC. Lišta na umístění kabeláže s průchodkou, umístěná na zadní straně stolu.</t>
  </si>
  <si>
    <t>židle k PC žákovská</t>
  </si>
  <si>
    <t>kovová - píst + kolečka, sedák a opěrák buková překližka, lakovaná, barva kovové konstrukce stejná jako u PC stolu - bude upřesněno dle nabídky prodejce.</t>
  </si>
  <si>
    <t>PC stůl učitelský</t>
  </si>
  <si>
    <t xml:space="preserve">Rozměr pracovní desky 1200 x 600 mm, dřevotříska oboustranně laminovaná, ABS hrana, barva desky buk, ocelový rám (podnož), barva dle nabídky bude upřesněna (preference pastelových barev), pojezd na klávesnici, bez držáku na PC. Lišta na umístění kabeláže s průchodkou, umístěná na zadní straně stolu, uzamykatelný prostor krytý dvířky plus uzamykatelná zásuvka, možno nahradit kontejnerovou skříňkou. </t>
  </si>
  <si>
    <t>PC židle učitelská</t>
  </si>
  <si>
    <t>kovová - píst + kolečka, sedák a opěrák čalouněný, barva kovové konstrukce stejná jako u PC stolu učitelského- bude upřesněno dle nabídky prodejce.</t>
  </si>
  <si>
    <t>stůl kancelářský</t>
  </si>
  <si>
    <t>Jednotková cena vč. DPH nesmí přesáhnout 40 000,- Kč</t>
  </si>
  <si>
    <t>Datum</t>
  </si>
  <si>
    <t>Jméno a podpis osoby oprávněné jednat jménem uchazeče</t>
  </si>
  <si>
    <t>pracovní deska 1600 x 700 x 25 mm, celodřevěné provedení, barva buk, třešeň nebo ořech, ABS hrana, pojezd na klávesnici, provedení dvoustranné 4 zásuvky na každé straně nebo 2 x kontejner přístavný čtyřzásuvkový, umístěný pod pracovní deskou stolu, uzamykatelný</t>
  </si>
  <si>
    <t>pracovní deska 1400 x 700 x 25 mm, celodřevěné provedení, barva buk, třešeň nebo ořech, ABS hrana, pojezd na klávesnici, provedení jednostranné 4 uzamykatelné zásuvky nebo kontejner přístavný čtyřzásuvkový (umístění pod pracovní deskou stolu), uzamykatelný.  Barva bude upřesněna dle nabídky prodejce. Všech 10 stolů bude v jedné barvě.</t>
  </si>
  <si>
    <t>Celková cena vč. dopravy a montáže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</si>
</sst>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1">
    <font>
      <sz val="11"/>
      <color theme="1"/>
      <name val="Calibri"/>
      <family val="2"/>
      <scheme val="minor"/>
    </font>
    <font>
      <sz val="10"/>
      <name val="Arial"/>
      <family val="2"/>
    </font>
    <font>
      <b/>
      <sz val="10"/>
      <name val="Arial"/>
      <family val="2"/>
    </font>
    <font>
      <b/>
      <sz val="12"/>
      <name val="Arial"/>
      <family val="2"/>
    </font>
    <font>
      <b/>
      <i/>
      <sz val="12"/>
      <name val="Arial"/>
      <family val="2"/>
    </font>
    <font>
      <b/>
      <sz val="14"/>
      <name val="Arial"/>
      <family val="2"/>
    </font>
    <font>
      <sz val="12"/>
      <name val="Arial"/>
      <family val="2"/>
    </font>
    <font>
      <b/>
      <sz val="12"/>
      <color theme="1"/>
      <name val="Arial"/>
      <family val="2"/>
    </font>
    <font>
      <sz val="12"/>
      <color rgb="FF000000"/>
      <name val="Arial"/>
      <family val="2"/>
    </font>
    <font>
      <sz val="12"/>
      <color theme="1"/>
      <name val="Arial"/>
      <family val="2"/>
    </font>
    <font>
      <b/>
      <sz val="8"/>
      <name val="Arial"/>
      <family val="2"/>
    </font>
  </fonts>
  <fills count="5">
    <fill>
      <patternFill/>
    </fill>
    <fill>
      <patternFill patternType="gray125"/>
    </fill>
    <fill>
      <patternFill patternType="solid">
        <fgColor theme="0" tint="-0.04997999966144562"/>
        <bgColor indexed="64"/>
      </patternFill>
    </fill>
    <fill>
      <patternFill patternType="solid">
        <fgColor theme="7" tint="0.7999799847602844"/>
        <bgColor indexed="64"/>
      </patternFill>
    </fill>
    <fill>
      <patternFill patternType="solid">
        <fgColor theme="5" tint="0.5999900102615356"/>
        <bgColor indexed="64"/>
      </patternFill>
    </fill>
  </fills>
  <borders count="25">
    <border>
      <left/>
      <right/>
      <top/>
      <bottom/>
      <diagonal/>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border>
    <border>
      <left style="thin"/>
      <right/>
      <top/>
      <bottom/>
    </border>
    <border>
      <left style="medium"/>
      <right style="medium"/>
      <top style="medium"/>
      <bottom style="medium"/>
    </border>
    <border>
      <left/>
      <right/>
      <top/>
      <bottom style="mediu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96">
    <xf numFmtId="0" fontId="0" fillId="0" borderId="0" xfId="0"/>
    <xf numFmtId="0" fontId="1" fillId="0" borderId="0" xfId="20" applyFont="1">
      <alignment/>
      <protection/>
    </xf>
    <xf numFmtId="0" fontId="3" fillId="0" borderId="0" xfId="20" applyFont="1" applyAlignment="1">
      <alignment vertical="center" wrapText="1"/>
      <protection/>
    </xf>
    <xf numFmtId="0" fontId="4" fillId="0" borderId="0" xfId="20" applyFont="1" applyAlignment="1">
      <alignment vertical="center"/>
      <protection/>
    </xf>
    <xf numFmtId="0" fontId="4" fillId="0" borderId="0" xfId="20" applyFont="1" applyAlignment="1">
      <alignment horizontal="right"/>
      <protection/>
    </xf>
    <xf numFmtId="0" fontId="4" fillId="0" borderId="0" xfId="20" applyFont="1">
      <alignment/>
      <protection/>
    </xf>
    <xf numFmtId="0" fontId="1" fillId="0" borderId="0" xfId="20" applyFont="1" applyAlignment="1">
      <alignment horizontal="right"/>
      <protection/>
    </xf>
    <xf numFmtId="0" fontId="2" fillId="0" borderId="0" xfId="20" applyFont="1" applyAlignment="1">
      <alignment horizontal="center" vertical="center" wrapText="1"/>
      <protection/>
    </xf>
    <xf numFmtId="0" fontId="2" fillId="0" borderId="0" xfId="20" applyFont="1" applyAlignment="1">
      <alignment horizontal="center" wrapText="1"/>
      <protection/>
    </xf>
    <xf numFmtId="0" fontId="5" fillId="0" borderId="0" xfId="20" applyFont="1" applyAlignment="1">
      <alignment horizontal="center" vertical="center" wrapText="1"/>
      <protection/>
    </xf>
    <xf numFmtId="0" fontId="9" fillId="0" borderId="0" xfId="20" applyFont="1" applyAlignment="1">
      <alignment vertical="center" wrapText="1"/>
      <protection/>
    </xf>
    <xf numFmtId="0" fontId="8" fillId="0" borderId="0" xfId="20" applyFont="1" applyAlignment="1">
      <alignment horizontal="left" vertical="center" wrapText="1"/>
      <protection/>
    </xf>
    <xf numFmtId="0" fontId="1" fillId="0" borderId="0" xfId="20" applyFont="1" applyAlignment="1">
      <alignment vertical="center"/>
      <protection/>
    </xf>
    <xf numFmtId="0" fontId="1" fillId="0" borderId="0" xfId="20" applyFont="1" applyAlignment="1">
      <alignment horizontal="right" vertical="center"/>
      <protection/>
    </xf>
    <xf numFmtId="0" fontId="3" fillId="0" borderId="0" xfId="20" applyFont="1" applyBorder="1" applyAlignment="1">
      <alignment horizontal="left" vertical="top"/>
      <protection/>
    </xf>
    <xf numFmtId="0" fontId="1" fillId="0" borderId="0" xfId="20" applyFont="1" applyBorder="1">
      <alignment/>
      <protection/>
    </xf>
    <xf numFmtId="0" fontId="1" fillId="0" borderId="0" xfId="20" applyFont="1" applyBorder="1" applyAlignment="1">
      <alignment horizontal="right"/>
      <protection/>
    </xf>
    <xf numFmtId="0" fontId="2" fillId="0" borderId="0" xfId="20" applyFont="1" applyAlignment="1">
      <alignment horizontal="left"/>
      <protection/>
    </xf>
    <xf numFmtId="3" fontId="2" fillId="0" borderId="0" xfId="20" applyNumberFormat="1" applyFont="1" applyAlignment="1">
      <alignment horizontal="right" vertical="center"/>
      <protection/>
    </xf>
    <xf numFmtId="0" fontId="1" fillId="0" borderId="0" xfId="20" applyFont="1" applyAlignment="1">
      <alignment horizontal="center" vertical="center"/>
      <protection/>
    </xf>
    <xf numFmtId="0" fontId="2" fillId="0" borderId="0" xfId="20" applyFont="1">
      <alignment/>
      <protection/>
    </xf>
    <xf numFmtId="0" fontId="2" fillId="0" borderId="0" xfId="20" applyFont="1" applyAlignment="1">
      <alignment vertical="center"/>
      <protection/>
    </xf>
    <xf numFmtId="0" fontId="10" fillId="2" borderId="1" xfId="20" applyFont="1" applyFill="1" applyBorder="1" applyAlignment="1">
      <alignment horizontal="center" vertical="center" wrapText="1"/>
      <protection/>
    </xf>
    <xf numFmtId="0" fontId="10" fillId="2" borderId="2" xfId="20" applyFont="1" applyFill="1" applyBorder="1" applyAlignment="1">
      <alignment horizontal="center" vertical="center"/>
      <protection/>
    </xf>
    <xf numFmtId="0" fontId="10" fillId="2" borderId="2" xfId="20" applyFont="1" applyFill="1" applyBorder="1" applyAlignment="1">
      <alignment horizontal="center" vertical="center" wrapText="1"/>
      <protection/>
    </xf>
    <xf numFmtId="0" fontId="10" fillId="2" borderId="3" xfId="20" applyFont="1" applyFill="1" applyBorder="1" applyAlignment="1">
      <alignment horizontal="center" vertical="center"/>
      <protection/>
    </xf>
    <xf numFmtId="0" fontId="2" fillId="3" borderId="4" xfId="20" applyFont="1" applyFill="1" applyBorder="1" applyAlignment="1">
      <alignment horizontal="center" vertical="center" wrapText="1"/>
      <protection/>
    </xf>
    <xf numFmtId="0" fontId="1" fillId="3" borderId="5" xfId="20" applyFont="1" applyFill="1" applyBorder="1" applyAlignment="1">
      <alignment horizontal="left" vertical="center" wrapText="1"/>
      <protection/>
    </xf>
    <xf numFmtId="0" fontId="1" fillId="3" borderId="5" xfId="20" applyFont="1" applyFill="1" applyBorder="1" applyAlignment="1">
      <alignment horizontal="center" vertical="center"/>
      <protection/>
    </xf>
    <xf numFmtId="0" fontId="1" fillId="0" borderId="5" xfId="20" applyFont="1" applyBorder="1" applyAlignment="1">
      <alignment horizontal="left" vertical="top" wrapText="1"/>
      <protection/>
    </xf>
    <xf numFmtId="0" fontId="1" fillId="0" borderId="5" xfId="20" applyFont="1" applyBorder="1" applyAlignment="1">
      <alignment horizontal="center" vertical="center"/>
      <protection/>
    </xf>
    <xf numFmtId="0" fontId="1" fillId="0" borderId="5" xfId="20" applyFont="1" applyFill="1" applyBorder="1" applyAlignment="1">
      <alignment horizontal="center" vertical="center"/>
      <protection/>
    </xf>
    <xf numFmtId="164" fontId="1" fillId="0" borderId="5" xfId="20" applyNumberFormat="1" applyFont="1" applyBorder="1" applyAlignment="1">
      <alignment horizontal="center" vertical="center"/>
      <protection/>
    </xf>
    <xf numFmtId="0" fontId="1" fillId="0" borderId="6" xfId="20" applyFont="1" applyBorder="1" applyAlignment="1">
      <alignment horizontal="center" vertical="center"/>
      <protection/>
    </xf>
    <xf numFmtId="0" fontId="2" fillId="3" borderId="7" xfId="20" applyFont="1" applyFill="1" applyBorder="1" applyAlignment="1">
      <alignment horizontal="center" vertical="center" wrapText="1"/>
      <protection/>
    </xf>
    <xf numFmtId="0" fontId="1" fillId="3" borderId="8" xfId="20" applyFont="1" applyFill="1" applyBorder="1" applyAlignment="1">
      <alignment horizontal="left" vertical="center" wrapText="1"/>
      <protection/>
    </xf>
    <xf numFmtId="0" fontId="1" fillId="3" borderId="9" xfId="20" applyFont="1" applyFill="1" applyBorder="1" applyAlignment="1">
      <alignment horizontal="center" vertical="center"/>
      <protection/>
    </xf>
    <xf numFmtId="0" fontId="1" fillId="3" borderId="9" xfId="20" applyFont="1" applyFill="1" applyBorder="1" applyAlignment="1">
      <alignment horizontal="left" vertical="center" wrapText="1"/>
      <protection/>
    </xf>
    <xf numFmtId="0" fontId="2" fillId="3" borderId="10" xfId="20" applyFont="1" applyFill="1" applyBorder="1" applyAlignment="1">
      <alignment horizontal="center" vertical="center" wrapText="1"/>
      <protection/>
    </xf>
    <xf numFmtId="0" fontId="1" fillId="3" borderId="11" xfId="20" applyFont="1" applyFill="1" applyBorder="1" applyAlignment="1">
      <alignment horizontal="left" vertical="center" wrapText="1"/>
      <protection/>
    </xf>
    <xf numFmtId="0" fontId="1" fillId="3" borderId="11" xfId="20" applyFont="1" applyFill="1" applyBorder="1" applyAlignment="1">
      <alignment horizontal="center" vertical="center"/>
      <protection/>
    </xf>
    <xf numFmtId="0" fontId="1" fillId="0" borderId="11" xfId="20" applyFont="1" applyBorder="1" applyAlignment="1">
      <alignment horizontal="left" vertical="top" wrapText="1"/>
      <protection/>
    </xf>
    <xf numFmtId="0" fontId="1" fillId="0" borderId="11" xfId="20" applyFont="1" applyBorder="1" applyAlignment="1">
      <alignment horizontal="center" vertical="center"/>
      <protection/>
    </xf>
    <xf numFmtId="0" fontId="1" fillId="0" borderId="12" xfId="20" applyFont="1" applyBorder="1" applyAlignment="1">
      <alignment horizontal="center" vertical="center"/>
      <protection/>
    </xf>
    <xf numFmtId="0" fontId="2" fillId="0" borderId="13" xfId="20" applyFont="1" applyBorder="1" applyAlignment="1">
      <alignment horizontal="center" vertical="center" wrapText="1"/>
      <protection/>
    </xf>
    <xf numFmtId="3" fontId="2" fillId="0" borderId="8" xfId="20" applyNumberFormat="1" applyFont="1" applyFill="1" applyBorder="1" applyAlignment="1">
      <alignment horizontal="right" vertical="center"/>
      <protection/>
    </xf>
    <xf numFmtId="0" fontId="1" fillId="0" borderId="14" xfId="20" applyFont="1" applyBorder="1" applyAlignment="1">
      <alignment horizontal="center" vertical="center"/>
      <protection/>
    </xf>
    <xf numFmtId="0" fontId="1" fillId="4" borderId="15" xfId="20" applyFont="1" applyFill="1" applyBorder="1" applyAlignment="1">
      <alignment horizontal="left" vertical="center" wrapText="1"/>
      <protection/>
    </xf>
    <xf numFmtId="0" fontId="1" fillId="0" borderId="0" xfId="20" applyFont="1" applyAlignment="1">
      <alignment horizontal="left" vertical="top" wrapText="1"/>
      <protection/>
    </xf>
    <xf numFmtId="164" fontId="1" fillId="0" borderId="0" xfId="20" applyNumberFormat="1" applyFont="1" applyAlignment="1">
      <alignment horizontal="center" vertical="center"/>
      <protection/>
    </xf>
    <xf numFmtId="164" fontId="1" fillId="0" borderId="0" xfId="20" applyNumberFormat="1" applyFont="1" applyAlignment="1">
      <alignment horizontal="right" vertical="center"/>
      <protection/>
    </xf>
    <xf numFmtId="0" fontId="3" fillId="0" borderId="0" xfId="20" applyFont="1" applyAlignment="1">
      <alignment horizontal="left" vertical="top"/>
      <protection/>
    </xf>
    <xf numFmtId="0" fontId="2" fillId="0" borderId="0" xfId="20" applyFont="1" applyAlignment="1">
      <alignment horizontal="left" vertical="center"/>
      <protection/>
    </xf>
    <xf numFmtId="0" fontId="2" fillId="0" borderId="0" xfId="20" applyFont="1" applyAlignment="1">
      <alignment horizontal="center" vertical="center"/>
      <protection/>
    </xf>
    <xf numFmtId="164" fontId="2" fillId="0" borderId="0" xfId="20" applyNumberFormat="1" applyFont="1" applyAlignment="1">
      <alignment horizontal="center" vertical="center"/>
      <protection/>
    </xf>
    <xf numFmtId="0" fontId="2" fillId="0" borderId="0" xfId="20" applyFont="1" applyAlignment="1">
      <alignment horizontal="centerContinuous" vertical="center" wrapText="1"/>
      <protection/>
    </xf>
    <xf numFmtId="164" fontId="1" fillId="0" borderId="0" xfId="20" applyNumberFormat="1" applyFont="1">
      <alignment/>
      <protection/>
    </xf>
    <xf numFmtId="164" fontId="1" fillId="0" borderId="0" xfId="20" applyNumberFormat="1" applyFont="1" applyAlignment="1">
      <alignment horizontal="right"/>
      <protection/>
    </xf>
    <xf numFmtId="0" fontId="2" fillId="0" borderId="0" xfId="20" applyFont="1" applyAlignment="1">
      <alignment wrapText="1"/>
      <protection/>
    </xf>
    <xf numFmtId="0" fontId="3" fillId="0" borderId="16" xfId="20" applyFont="1" applyBorder="1" applyAlignment="1">
      <alignment horizontal="left" vertical="center"/>
      <protection/>
    </xf>
    <xf numFmtId="0" fontId="2" fillId="0" borderId="17" xfId="20" applyFont="1" applyFill="1" applyBorder="1" applyAlignment="1">
      <alignment horizontal="left"/>
      <protection/>
    </xf>
    <xf numFmtId="0" fontId="2" fillId="0" borderId="18" xfId="20" applyFont="1" applyFill="1" applyBorder="1" applyAlignment="1">
      <alignment horizontal="left"/>
      <protection/>
    </xf>
    <xf numFmtId="0" fontId="2" fillId="0" borderId="19" xfId="20" applyFont="1" applyFill="1" applyBorder="1" applyAlignment="1">
      <alignment horizontal="left"/>
      <protection/>
    </xf>
    <xf numFmtId="0" fontId="2" fillId="0" borderId="0" xfId="20" applyFont="1" applyAlignment="1">
      <alignment horizontal="center" vertical="center" wrapText="1"/>
      <protection/>
    </xf>
    <xf numFmtId="0" fontId="3" fillId="0" borderId="4" xfId="20" applyFont="1" applyBorder="1" applyAlignment="1">
      <alignment horizontal="left" vertical="center" wrapText="1"/>
      <protection/>
    </xf>
    <xf numFmtId="0" fontId="3" fillId="0" borderId="5" xfId="20" applyFont="1" applyBorder="1" applyAlignment="1">
      <alignment horizontal="left" vertical="center" wrapText="1"/>
      <protection/>
    </xf>
    <xf numFmtId="0" fontId="1" fillId="0" borderId="5" xfId="20" applyFont="1" applyBorder="1" applyAlignment="1">
      <alignment horizontal="left" vertical="center"/>
      <protection/>
    </xf>
    <xf numFmtId="0" fontId="1" fillId="0" borderId="6" xfId="20" applyFont="1" applyBorder="1" applyAlignment="1">
      <alignment horizontal="left" vertical="center"/>
      <protection/>
    </xf>
    <xf numFmtId="0" fontId="3" fillId="0" borderId="10" xfId="20" applyFont="1" applyBorder="1" applyAlignment="1">
      <alignment horizontal="left" vertical="center" wrapText="1"/>
      <protection/>
    </xf>
    <xf numFmtId="0" fontId="3" fillId="0" borderId="11" xfId="20" applyFont="1" applyBorder="1" applyAlignment="1">
      <alignment horizontal="left" vertical="center" wrapText="1"/>
      <protection/>
    </xf>
    <xf numFmtId="0" fontId="1" fillId="0" borderId="11" xfId="20" applyFont="1" applyBorder="1" applyAlignment="1">
      <alignment horizontal="left" vertical="center"/>
      <protection/>
    </xf>
    <xf numFmtId="0" fontId="1" fillId="0" borderId="12" xfId="20" applyFont="1" applyBorder="1" applyAlignment="1">
      <alignment horizontal="left" vertical="center"/>
      <protection/>
    </xf>
    <xf numFmtId="0" fontId="7" fillId="0" borderId="4" xfId="20" applyFont="1" applyBorder="1" applyAlignment="1">
      <alignment horizontal="left" vertical="center"/>
      <protection/>
    </xf>
    <xf numFmtId="0" fontId="7" fillId="0" borderId="5" xfId="20" applyFont="1" applyBorder="1" applyAlignment="1">
      <alignment horizontal="left" vertical="center"/>
      <protection/>
    </xf>
    <xf numFmtId="49" fontId="8" fillId="0" borderId="5" xfId="20" applyNumberFormat="1" applyFont="1" applyBorder="1" applyAlignment="1">
      <alignment vertical="center" wrapText="1"/>
      <protection/>
    </xf>
    <xf numFmtId="0" fontId="8" fillId="0" borderId="5" xfId="20" applyNumberFormat="1" applyFont="1" applyBorder="1" applyAlignment="1">
      <alignment vertical="center" wrapText="1"/>
      <protection/>
    </xf>
    <xf numFmtId="0" fontId="8" fillId="0" borderId="6" xfId="20" applyNumberFormat="1" applyFont="1" applyBorder="1" applyAlignment="1">
      <alignment vertical="center" wrapText="1"/>
      <protection/>
    </xf>
    <xf numFmtId="0" fontId="7" fillId="0" borderId="4" xfId="20" applyFont="1" applyBorder="1" applyAlignment="1">
      <alignment horizontal="left" vertical="center" wrapText="1"/>
      <protection/>
    </xf>
    <xf numFmtId="0" fontId="7" fillId="0" borderId="5" xfId="20" applyFont="1" applyBorder="1" applyAlignment="1">
      <alignment horizontal="left" vertical="center" wrapText="1"/>
      <protection/>
    </xf>
    <xf numFmtId="0" fontId="7" fillId="0" borderId="10" xfId="20" applyFont="1" applyBorder="1" applyAlignment="1">
      <alignment horizontal="left" vertical="center" wrapText="1"/>
      <protection/>
    </xf>
    <xf numFmtId="0" fontId="7" fillId="0" borderId="11" xfId="20" applyFont="1" applyBorder="1" applyAlignment="1">
      <alignment horizontal="left" vertical="center" wrapText="1"/>
      <protection/>
    </xf>
    <xf numFmtId="0" fontId="8" fillId="0" borderId="11" xfId="20" applyNumberFormat="1" applyFont="1" applyBorder="1" applyAlignment="1">
      <alignment horizontal="left" vertical="center" wrapText="1"/>
      <protection/>
    </xf>
    <xf numFmtId="0" fontId="8" fillId="0" borderId="12" xfId="20" applyNumberFormat="1" applyFont="1" applyBorder="1" applyAlignment="1">
      <alignment horizontal="left" vertical="center" wrapText="1"/>
      <protection/>
    </xf>
    <xf numFmtId="0" fontId="5" fillId="0" borderId="0" xfId="20" applyFont="1" applyBorder="1" applyAlignment="1">
      <alignment horizontal="left" vertical="center"/>
      <protection/>
    </xf>
    <xf numFmtId="0" fontId="3" fillId="0" borderId="20" xfId="20" applyFont="1" applyBorder="1" applyAlignment="1">
      <alignment horizontal="left" vertical="center" wrapText="1"/>
      <protection/>
    </xf>
    <xf numFmtId="0" fontId="3" fillId="0" borderId="21" xfId="20" applyFont="1" applyBorder="1" applyAlignment="1">
      <alignment horizontal="left" vertical="center" wrapText="1"/>
      <protection/>
    </xf>
    <xf numFmtId="0" fontId="1" fillId="0" borderId="21" xfId="20" applyFont="1" applyBorder="1" applyAlignment="1">
      <alignment horizontal="left" vertical="center"/>
      <protection/>
    </xf>
    <xf numFmtId="0" fontId="1" fillId="0" borderId="22" xfId="20" applyFont="1" applyBorder="1" applyAlignment="1">
      <alignment horizontal="left" vertical="center"/>
      <protection/>
    </xf>
    <xf numFmtId="0" fontId="3" fillId="0" borderId="4" xfId="21" applyFont="1" applyBorder="1" applyAlignment="1">
      <alignment horizontal="left" vertical="center" wrapText="1"/>
      <protection/>
    </xf>
    <xf numFmtId="0" fontId="3" fillId="0" borderId="5" xfId="21" applyFont="1" applyBorder="1" applyAlignment="1">
      <alignment horizontal="left" vertical="center" wrapText="1"/>
      <protection/>
    </xf>
    <xf numFmtId="0" fontId="6" fillId="0" borderId="5" xfId="21" applyFont="1" applyBorder="1" applyAlignment="1">
      <alignment vertical="center"/>
      <protection/>
    </xf>
    <xf numFmtId="0" fontId="6" fillId="0" borderId="6" xfId="21" applyFont="1" applyBorder="1" applyAlignment="1">
      <alignment vertical="center"/>
      <protection/>
    </xf>
    <xf numFmtId="0" fontId="2" fillId="0" borderId="23" xfId="20" applyFont="1" applyBorder="1" applyAlignment="1">
      <alignment horizontal="center" wrapText="1"/>
      <protection/>
    </xf>
    <xf numFmtId="0" fontId="2" fillId="0" borderId="24" xfId="20" applyFont="1" applyBorder="1" applyAlignment="1">
      <alignment horizontal="center" wrapText="1"/>
      <protection/>
    </xf>
    <xf numFmtId="0" fontId="6" fillId="0" borderId="21" xfId="20" applyFont="1" applyBorder="1" applyAlignment="1">
      <alignment vertical="center"/>
      <protection/>
    </xf>
    <xf numFmtId="0" fontId="6" fillId="0" borderId="22" xfId="20" applyFont="1" applyBorder="1" applyAlignment="1">
      <alignment vertical="center"/>
      <protection/>
    </xf>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osmuroval\Documents\1_SSPTP\V&#253;zva%20z&#225;pis%20o%20hodnocen&#237;%20a%20jmenov&#225;n&#237;%20%20kopie%20%20k%20odesl&#225;n&#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áklad"/>
      <sheetName val="výzva"/>
      <sheetName val="zápis o hodnocení"/>
      <sheetName val="jmenování komise"/>
      <sheetName val="krycí list"/>
      <sheetName val="krycí list oceněný - předpoklad"/>
    </sheetNames>
    <sheetDataSet>
      <sheetData sheetId="0">
        <row r="3">
          <cell r="B3" t="str">
            <v>701/2022</v>
          </cell>
        </row>
        <row r="4">
          <cell r="B4" t="str">
            <v>Nákup školního nábytku</v>
          </cell>
        </row>
        <row r="8">
          <cell r="B8" t="str">
            <v>pro věci smluvní: Ing. Josef Matyáš, tel.725815110,matyasj@spsow.cz,  pro převzetí zboží: Jiří Lanta, tel.702021241, e-mail: lantaj@spsow.cz</v>
          </cell>
        </row>
      </sheetData>
      <sheetData sheetId="1">
        <row r="7">
          <cell r="B7" t="str">
            <v>Střední průmyslová škola Otty Wichterleho, příspěvková organizace</v>
          </cell>
        </row>
        <row r="8">
          <cell r="B8" t="str">
            <v>Hostovského 910, 549 31 Hronov</v>
          </cell>
        </row>
        <row r="11">
          <cell r="B11" t="str">
            <v>Ing. Josef Matyáš, ředitel školy</v>
          </cell>
        </row>
        <row r="13">
          <cell r="B13" t="str">
            <v>06668356</v>
          </cell>
        </row>
      </sheetData>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85" zoomScaleNormal="85" workbookViewId="0" topLeftCell="A25">
      <selection activeCell="B32" sqref="B32"/>
    </sheetView>
  </sheetViews>
  <sheetFormatPr defaultColWidth="9.140625" defaultRowHeight="15"/>
  <cols>
    <col min="1" max="1" width="31.00390625" style="58" customWidth="1"/>
    <col min="2" max="2" width="67.28125" style="1" customWidth="1"/>
    <col min="3" max="3" width="11.421875" style="1" customWidth="1"/>
    <col min="4" max="4" width="38.8515625" style="1" customWidth="1"/>
    <col min="5" max="5" width="9.421875" style="1" customWidth="1"/>
    <col min="6" max="6" width="14.00390625" style="1" customWidth="1"/>
    <col min="7" max="7" width="13.7109375" style="1" customWidth="1"/>
    <col min="8" max="8" width="14.00390625" style="1" customWidth="1"/>
    <col min="9" max="9" width="14.28125" style="6" customWidth="1"/>
    <col min="10" max="10" width="12.8515625" style="1" customWidth="1"/>
    <col min="11" max="16384" width="9.140625" style="1" customWidth="1"/>
  </cols>
  <sheetData>
    <row r="1" spans="1:10" ht="21" customHeight="1">
      <c r="A1" s="92"/>
      <c r="B1" s="93"/>
      <c r="C1" s="93"/>
      <c r="D1" s="93"/>
      <c r="E1" s="93"/>
      <c r="F1" s="63" t="s">
        <v>0</v>
      </c>
      <c r="G1" s="63"/>
      <c r="H1" s="63"/>
      <c r="I1" s="63"/>
      <c r="J1" s="63"/>
    </row>
    <row r="2" spans="1:4" ht="21" customHeight="1">
      <c r="A2" s="2" t="s">
        <v>1</v>
      </c>
      <c r="B2" s="3" t="str">
        <f>'[1]základ'!B4:D4</f>
        <v>Nákup školního nábytku</v>
      </c>
      <c r="C2" s="4" t="s">
        <v>2</v>
      </c>
      <c r="D2" s="5" t="str">
        <f>'[1]základ'!B3</f>
        <v>701/2022</v>
      </c>
    </row>
    <row r="3" spans="1:10" ht="15.6" customHeight="1">
      <c r="A3" s="7"/>
      <c r="B3" s="7"/>
      <c r="C3" s="8"/>
      <c r="D3" s="8"/>
      <c r="E3" s="8"/>
      <c r="F3" s="9"/>
      <c r="G3" s="9"/>
      <c r="H3" s="9"/>
      <c r="I3" s="9"/>
      <c r="J3" s="9"/>
    </row>
    <row r="4" spans="1:10" ht="18.75" thickBot="1">
      <c r="A4" s="83" t="s">
        <v>3</v>
      </c>
      <c r="B4" s="83"/>
      <c r="C4" s="83"/>
      <c r="D4" s="83"/>
      <c r="E4" s="83"/>
      <c r="F4" s="83"/>
      <c r="G4" s="83"/>
      <c r="H4" s="83"/>
      <c r="I4" s="83"/>
      <c r="J4" s="83"/>
    </row>
    <row r="5" spans="1:10" ht="21" customHeight="1">
      <c r="A5" s="84" t="s">
        <v>4</v>
      </c>
      <c r="B5" s="85"/>
      <c r="C5" s="94" t="str">
        <f>'[1]výzva'!B7</f>
        <v>Střední průmyslová škola Otty Wichterleho, příspěvková organizace</v>
      </c>
      <c r="D5" s="94"/>
      <c r="E5" s="94"/>
      <c r="F5" s="94"/>
      <c r="G5" s="94"/>
      <c r="H5" s="94"/>
      <c r="I5" s="94"/>
      <c r="J5" s="95"/>
    </row>
    <row r="6" spans="1:10" ht="21" customHeight="1">
      <c r="A6" s="88" t="s">
        <v>5</v>
      </c>
      <c r="B6" s="89"/>
      <c r="C6" s="90" t="str">
        <f>'[1]výzva'!B8</f>
        <v>Hostovského 910, 549 31 Hronov</v>
      </c>
      <c r="D6" s="90"/>
      <c r="E6" s="90"/>
      <c r="F6" s="90"/>
      <c r="G6" s="90"/>
      <c r="H6" s="90"/>
      <c r="I6" s="90"/>
      <c r="J6" s="91"/>
    </row>
    <row r="7" spans="1:10" ht="21" customHeight="1">
      <c r="A7" s="72" t="s">
        <v>6</v>
      </c>
      <c r="B7" s="73"/>
      <c r="C7" s="74" t="str">
        <f>'[1]výzva'!B13</f>
        <v>06668356</v>
      </c>
      <c r="D7" s="75"/>
      <c r="E7" s="75"/>
      <c r="F7" s="75"/>
      <c r="G7" s="75"/>
      <c r="H7" s="75"/>
      <c r="I7" s="75"/>
      <c r="J7" s="76"/>
    </row>
    <row r="8" spans="1:10" ht="21" customHeight="1">
      <c r="A8" s="77" t="s">
        <v>7</v>
      </c>
      <c r="B8" s="78"/>
      <c r="C8" s="75" t="str">
        <f>'[1]výzva'!B11</f>
        <v>Ing. Josef Matyáš, ředitel školy</v>
      </c>
      <c r="D8" s="75"/>
      <c r="E8" s="75"/>
      <c r="F8" s="75"/>
      <c r="G8" s="75"/>
      <c r="H8" s="75"/>
      <c r="I8" s="75"/>
      <c r="J8" s="76"/>
    </row>
    <row r="9" spans="1:10" ht="66" customHeight="1" thickBot="1">
      <c r="A9" s="79" t="s">
        <v>8</v>
      </c>
      <c r="B9" s="80"/>
      <c r="C9" s="81" t="str">
        <f>'[1]základ'!B8</f>
        <v>pro věci smluvní: Ing. Josef Matyáš, tel.725815110,matyasj@spsow.cz,  pro převzetí zboží: Jiří Lanta, tel.702021241, e-mail: lantaj@spsow.cz</v>
      </c>
      <c r="D9" s="81"/>
      <c r="E9" s="81"/>
      <c r="F9" s="81"/>
      <c r="G9" s="81"/>
      <c r="H9" s="81"/>
      <c r="I9" s="81"/>
      <c r="J9" s="82"/>
    </row>
    <row r="10" spans="1:10" ht="15.75" customHeight="1">
      <c r="A10" s="10"/>
      <c r="B10" s="11"/>
      <c r="C10" s="11"/>
      <c r="D10" s="11"/>
      <c r="E10" s="11"/>
      <c r="F10" s="11"/>
      <c r="G10" s="11"/>
      <c r="H10" s="12"/>
      <c r="I10" s="13"/>
      <c r="J10" s="12"/>
    </row>
    <row r="11" spans="1:10" ht="18" customHeight="1" thickBot="1">
      <c r="A11" s="83" t="s">
        <v>9</v>
      </c>
      <c r="B11" s="83"/>
      <c r="C11" s="83"/>
      <c r="D11" s="83"/>
      <c r="E11" s="83"/>
      <c r="F11" s="83"/>
      <c r="G11" s="83"/>
      <c r="H11" s="83"/>
      <c r="I11" s="83"/>
      <c r="J11" s="83"/>
    </row>
    <row r="12" spans="1:10" ht="21" customHeight="1">
      <c r="A12" s="84" t="s">
        <v>10</v>
      </c>
      <c r="B12" s="85"/>
      <c r="C12" s="86"/>
      <c r="D12" s="86"/>
      <c r="E12" s="86"/>
      <c r="F12" s="86"/>
      <c r="G12" s="86"/>
      <c r="H12" s="86"/>
      <c r="I12" s="86"/>
      <c r="J12" s="87"/>
    </row>
    <row r="13" spans="1:10" ht="21" customHeight="1">
      <c r="A13" s="64" t="s">
        <v>11</v>
      </c>
      <c r="B13" s="65"/>
      <c r="C13" s="66"/>
      <c r="D13" s="66"/>
      <c r="E13" s="66"/>
      <c r="F13" s="66"/>
      <c r="G13" s="66"/>
      <c r="H13" s="66"/>
      <c r="I13" s="66"/>
      <c r="J13" s="67"/>
    </row>
    <row r="14" spans="1:10" ht="21" customHeight="1">
      <c r="A14" s="64" t="s">
        <v>12</v>
      </c>
      <c r="B14" s="65"/>
      <c r="C14" s="66"/>
      <c r="D14" s="66"/>
      <c r="E14" s="66"/>
      <c r="F14" s="66"/>
      <c r="G14" s="66"/>
      <c r="H14" s="66"/>
      <c r="I14" s="66"/>
      <c r="J14" s="67"/>
    </row>
    <row r="15" spans="1:10" ht="21" customHeight="1">
      <c r="A15" s="64" t="s">
        <v>13</v>
      </c>
      <c r="B15" s="65"/>
      <c r="C15" s="66"/>
      <c r="D15" s="66"/>
      <c r="E15" s="66"/>
      <c r="F15" s="66"/>
      <c r="G15" s="66"/>
      <c r="H15" s="66"/>
      <c r="I15" s="66"/>
      <c r="J15" s="67"/>
    </row>
    <row r="16" spans="1:10" ht="21" customHeight="1">
      <c r="A16" s="64" t="s">
        <v>14</v>
      </c>
      <c r="B16" s="65"/>
      <c r="C16" s="66"/>
      <c r="D16" s="66"/>
      <c r="E16" s="66"/>
      <c r="F16" s="66"/>
      <c r="G16" s="66"/>
      <c r="H16" s="66"/>
      <c r="I16" s="66"/>
      <c r="J16" s="67"/>
    </row>
    <row r="17" spans="1:10" ht="21" customHeight="1" thickBot="1">
      <c r="A17" s="68" t="s">
        <v>15</v>
      </c>
      <c r="B17" s="69"/>
      <c r="C17" s="70"/>
      <c r="D17" s="70"/>
      <c r="E17" s="70"/>
      <c r="F17" s="70"/>
      <c r="G17" s="70"/>
      <c r="H17" s="70"/>
      <c r="I17" s="70"/>
      <c r="J17" s="71"/>
    </row>
    <row r="18" spans="1:10" ht="15.75">
      <c r="A18" s="14"/>
      <c r="B18" s="14"/>
      <c r="C18" s="15"/>
      <c r="D18" s="15"/>
      <c r="E18" s="15"/>
      <c r="F18" s="15"/>
      <c r="G18" s="15"/>
      <c r="H18" s="15"/>
      <c r="I18" s="16"/>
      <c r="J18" s="15"/>
    </row>
    <row r="19" spans="1:11" ht="15">
      <c r="A19" s="7"/>
      <c r="B19" s="17"/>
      <c r="C19" s="17"/>
      <c r="D19" s="17"/>
      <c r="E19" s="17"/>
      <c r="F19" s="17"/>
      <c r="G19" s="17"/>
      <c r="H19" s="18"/>
      <c r="I19" s="18"/>
      <c r="J19" s="19"/>
      <c r="K19" s="20"/>
    </row>
    <row r="20" spans="1:10" s="21" customFormat="1" ht="16.5" thickBot="1">
      <c r="A20" s="59" t="s">
        <v>16</v>
      </c>
      <c r="B20" s="59"/>
      <c r="C20" s="1"/>
      <c r="D20" s="1"/>
      <c r="E20" s="1"/>
      <c r="F20" s="1"/>
      <c r="G20" s="1"/>
      <c r="H20" s="1"/>
      <c r="I20" s="6"/>
      <c r="J20" s="1"/>
    </row>
    <row r="21" spans="1:10" s="21" customFormat="1" ht="30.75" customHeight="1">
      <c r="A21" s="22" t="s">
        <v>17</v>
      </c>
      <c r="B21" s="23" t="s">
        <v>18</v>
      </c>
      <c r="C21" s="24" t="s">
        <v>19</v>
      </c>
      <c r="D21" s="23" t="s">
        <v>20</v>
      </c>
      <c r="E21" s="24" t="s">
        <v>21</v>
      </c>
      <c r="F21" s="24" t="s">
        <v>22</v>
      </c>
      <c r="G21" s="24" t="s">
        <v>23</v>
      </c>
      <c r="H21" s="24" t="s">
        <v>24</v>
      </c>
      <c r="I21" s="24" t="s">
        <v>25</v>
      </c>
      <c r="J21" s="25" t="s">
        <v>26</v>
      </c>
    </row>
    <row r="22" spans="1:10" ht="51">
      <c r="A22" s="26" t="s">
        <v>27</v>
      </c>
      <c r="B22" s="27" t="s">
        <v>28</v>
      </c>
      <c r="C22" s="28">
        <v>10</v>
      </c>
      <c r="D22" s="29"/>
      <c r="E22" s="30"/>
      <c r="F22" s="28"/>
      <c r="G22" s="31"/>
      <c r="H22" s="32"/>
      <c r="I22" s="32"/>
      <c r="J22" s="33"/>
    </row>
    <row r="23" spans="1:10" ht="24" customHeight="1">
      <c r="A23" s="34" t="s">
        <v>29</v>
      </c>
      <c r="B23" s="35" t="s">
        <v>30</v>
      </c>
      <c r="C23" s="36">
        <v>10</v>
      </c>
      <c r="D23" s="29"/>
      <c r="E23" s="30"/>
      <c r="F23" s="28"/>
      <c r="G23" s="31"/>
      <c r="H23" s="32"/>
      <c r="I23" s="32"/>
      <c r="J23" s="33"/>
    </row>
    <row r="24" spans="1:10" ht="63.75">
      <c r="A24" s="34" t="s">
        <v>31</v>
      </c>
      <c r="B24" s="35" t="s">
        <v>32</v>
      </c>
      <c r="C24" s="36">
        <v>17</v>
      </c>
      <c r="D24" s="29"/>
      <c r="E24" s="30"/>
      <c r="F24" s="28"/>
      <c r="G24" s="31"/>
      <c r="H24" s="32"/>
      <c r="I24" s="32"/>
      <c r="J24" s="33"/>
    </row>
    <row r="25" spans="1:10" ht="38.25">
      <c r="A25" s="34" t="s">
        <v>33</v>
      </c>
      <c r="B25" s="35" t="s">
        <v>34</v>
      </c>
      <c r="C25" s="36">
        <v>17</v>
      </c>
      <c r="D25" s="29"/>
      <c r="E25" s="30"/>
      <c r="F25" s="28"/>
      <c r="G25" s="31"/>
      <c r="H25" s="32"/>
      <c r="I25" s="32"/>
      <c r="J25" s="33"/>
    </row>
    <row r="26" spans="1:10" ht="76.5">
      <c r="A26" s="34" t="s">
        <v>35</v>
      </c>
      <c r="B26" s="35" t="s">
        <v>36</v>
      </c>
      <c r="C26" s="36">
        <v>1</v>
      </c>
      <c r="D26" s="29"/>
      <c r="E26" s="30"/>
      <c r="F26" s="28"/>
      <c r="G26" s="31"/>
      <c r="H26" s="32"/>
      <c r="I26" s="32"/>
      <c r="J26" s="33"/>
    </row>
    <row r="27" spans="1:10" ht="25.5">
      <c r="A27" s="34" t="s">
        <v>37</v>
      </c>
      <c r="B27" s="37" t="s">
        <v>38</v>
      </c>
      <c r="C27" s="36">
        <v>1</v>
      </c>
      <c r="D27" s="29"/>
      <c r="E27" s="30"/>
      <c r="F27" s="28"/>
      <c r="G27" s="31"/>
      <c r="H27" s="32"/>
      <c r="I27" s="32"/>
      <c r="J27" s="33"/>
    </row>
    <row r="28" spans="1:10" ht="63.75">
      <c r="A28" s="34" t="s">
        <v>39</v>
      </c>
      <c r="B28" s="37" t="s">
        <v>44</v>
      </c>
      <c r="C28" s="36">
        <v>10</v>
      </c>
      <c r="D28" s="29"/>
      <c r="E28" s="30"/>
      <c r="F28" s="28"/>
      <c r="G28" s="31"/>
      <c r="H28" s="32"/>
      <c r="I28" s="32"/>
      <c r="J28" s="33"/>
    </row>
    <row r="29" spans="1:10" ht="51">
      <c r="A29" s="34" t="s">
        <v>39</v>
      </c>
      <c r="B29" s="27" t="s">
        <v>43</v>
      </c>
      <c r="C29" s="28">
        <v>1</v>
      </c>
      <c r="D29" s="29"/>
      <c r="E29" s="30"/>
      <c r="F29" s="28"/>
      <c r="G29" s="31"/>
      <c r="H29" s="32"/>
      <c r="I29" s="32"/>
      <c r="J29" s="33"/>
    </row>
    <row r="30" spans="1:10" ht="24" customHeight="1" thickBot="1">
      <c r="A30" s="38"/>
      <c r="B30" s="39"/>
      <c r="C30" s="40"/>
      <c r="D30" s="41"/>
      <c r="E30" s="42"/>
      <c r="F30" s="28">
        <f>SUM(F22:F29)</f>
        <v>0</v>
      </c>
      <c r="G30" s="28">
        <f aca="true" t="shared" si="0" ref="G30:I30">SUM(G22:G29)</f>
        <v>0</v>
      </c>
      <c r="H30" s="28">
        <f t="shared" si="0"/>
        <v>0</v>
      </c>
      <c r="I30" s="28">
        <f t="shared" si="0"/>
        <v>0</v>
      </c>
      <c r="J30" s="43"/>
    </row>
    <row r="31" spans="1:10" ht="32.25" customHeight="1">
      <c r="A31" s="44"/>
      <c r="B31" s="60" t="s">
        <v>45</v>
      </c>
      <c r="C31" s="61"/>
      <c r="D31" s="61"/>
      <c r="E31" s="61"/>
      <c r="F31" s="61"/>
      <c r="G31" s="62"/>
      <c r="H31" s="45">
        <f>SUM(H22:H30)</f>
        <v>0</v>
      </c>
      <c r="I31" s="45">
        <f>SUM(I22:I30)</f>
        <v>0</v>
      </c>
      <c r="J31" s="46"/>
    </row>
    <row r="32" spans="1:10" ht="15">
      <c r="A32" s="7"/>
      <c r="B32" s="17"/>
      <c r="C32" s="17"/>
      <c r="D32" s="17"/>
      <c r="E32" s="17"/>
      <c r="F32" s="17"/>
      <c r="G32" s="17"/>
      <c r="H32" s="18"/>
      <c r="I32" s="18"/>
      <c r="J32" s="19"/>
    </row>
    <row r="33" spans="1:10" ht="15">
      <c r="A33" s="7"/>
      <c r="B33" s="17"/>
      <c r="C33" s="17"/>
      <c r="D33" s="17"/>
      <c r="E33" s="17"/>
      <c r="F33" s="17"/>
      <c r="G33" s="17"/>
      <c r="H33" s="18"/>
      <c r="I33" s="18"/>
      <c r="J33" s="19"/>
    </row>
    <row r="34" spans="1:10" ht="13.5" thickBot="1">
      <c r="A34" s="7"/>
      <c r="B34" s="17"/>
      <c r="C34" s="17"/>
      <c r="D34" s="17"/>
      <c r="E34" s="17"/>
      <c r="F34" s="17"/>
      <c r="G34" s="17"/>
      <c r="H34" s="18"/>
      <c r="I34" s="18"/>
      <c r="J34" s="19"/>
    </row>
    <row r="35" spans="1:10" ht="13.5" thickBot="1">
      <c r="A35" s="7"/>
      <c r="B35" s="47" t="s">
        <v>40</v>
      </c>
      <c r="C35" s="19"/>
      <c r="D35" s="48"/>
      <c r="E35" s="19"/>
      <c r="F35" s="49"/>
      <c r="G35" s="49"/>
      <c r="H35" s="49"/>
      <c r="I35" s="50"/>
      <c r="J35" s="49"/>
    </row>
    <row r="36" spans="1:10" ht="15.75">
      <c r="A36" s="51"/>
      <c r="B36" s="51"/>
      <c r="J36" s="49"/>
    </row>
    <row r="37" spans="1:10" ht="15">
      <c r="A37" s="1"/>
      <c r="E37" s="19"/>
      <c r="F37" s="19"/>
      <c r="G37" s="49"/>
      <c r="H37" s="50"/>
      <c r="I37" s="50"/>
      <c r="J37" s="49"/>
    </row>
    <row r="38" spans="1:10" ht="15">
      <c r="A38" s="52"/>
      <c r="B38" s="20"/>
      <c r="C38" s="20"/>
      <c r="D38" s="20"/>
      <c r="E38" s="53"/>
      <c r="F38" s="53"/>
      <c r="G38" s="54"/>
      <c r="H38" s="54"/>
      <c r="I38" s="18"/>
      <c r="J38" s="49"/>
    </row>
    <row r="39" spans="1:10" ht="15">
      <c r="A39" s="52"/>
      <c r="B39" s="20"/>
      <c r="C39" s="20"/>
      <c r="D39" s="20"/>
      <c r="E39" s="53"/>
      <c r="F39" s="53"/>
      <c r="G39" s="54"/>
      <c r="H39" s="54"/>
      <c r="I39" s="18"/>
      <c r="J39" s="49"/>
    </row>
    <row r="40" spans="1:10" ht="15">
      <c r="A40" s="7" t="s">
        <v>41</v>
      </c>
      <c r="D40" s="20"/>
      <c r="E40" s="63" t="s">
        <v>42</v>
      </c>
      <c r="F40" s="63"/>
      <c r="G40" s="63"/>
      <c r="H40" s="49"/>
      <c r="I40" s="50"/>
      <c r="J40" s="49"/>
    </row>
    <row r="41" spans="1:10" ht="15">
      <c r="A41" s="7"/>
      <c r="E41" s="19"/>
      <c r="F41" s="19"/>
      <c r="G41" s="49"/>
      <c r="H41" s="49"/>
      <c r="I41" s="50"/>
      <c r="J41" s="49"/>
    </row>
    <row r="42" spans="1:10" ht="15">
      <c r="A42" s="55"/>
      <c r="E42" s="19"/>
      <c r="F42" s="19"/>
      <c r="G42" s="49"/>
      <c r="H42" s="49"/>
      <c r="I42" s="50"/>
      <c r="J42" s="49"/>
    </row>
    <row r="43" spans="1:10" ht="15">
      <c r="A43" s="55"/>
      <c r="E43" s="19"/>
      <c r="F43" s="19"/>
      <c r="G43" s="49"/>
      <c r="H43" s="49"/>
      <c r="I43" s="50"/>
      <c r="J43" s="49"/>
    </row>
    <row r="44" spans="1:10" ht="15">
      <c r="A44" s="55"/>
      <c r="E44" s="19"/>
      <c r="F44" s="19"/>
      <c r="G44" s="49"/>
      <c r="H44" s="49"/>
      <c r="I44" s="50"/>
      <c r="J44" s="49"/>
    </row>
    <row r="45" spans="1:10" ht="15">
      <c r="A45" s="55"/>
      <c r="E45" s="19"/>
      <c r="F45" s="19"/>
      <c r="G45" s="49"/>
      <c r="H45" s="49"/>
      <c r="I45" s="50"/>
      <c r="J45" s="49"/>
    </row>
    <row r="46" spans="1:10" ht="15">
      <c r="A46" s="55"/>
      <c r="E46" s="19"/>
      <c r="F46" s="19"/>
      <c r="G46" s="49"/>
      <c r="H46" s="49"/>
      <c r="I46" s="50"/>
      <c r="J46" s="49"/>
    </row>
    <row r="47" spans="1:10" ht="15">
      <c r="A47" s="55"/>
      <c r="E47" s="19"/>
      <c r="F47" s="19"/>
      <c r="G47" s="49"/>
      <c r="H47" s="49"/>
      <c r="I47" s="50"/>
      <c r="J47" s="49"/>
    </row>
    <row r="48" spans="1:10" ht="15">
      <c r="A48" s="55"/>
      <c r="E48" s="19"/>
      <c r="F48" s="19"/>
      <c r="G48" s="49"/>
      <c r="H48" s="49"/>
      <c r="I48" s="50"/>
      <c r="J48" s="49"/>
    </row>
    <row r="49" spans="1:10" ht="15">
      <c r="A49" s="55"/>
      <c r="E49" s="19"/>
      <c r="F49" s="19"/>
      <c r="G49" s="49"/>
      <c r="H49" s="49"/>
      <c r="I49" s="50"/>
      <c r="J49" s="49"/>
    </row>
    <row r="50" spans="1:10" ht="15">
      <c r="A50" s="55"/>
      <c r="E50" s="19"/>
      <c r="F50" s="19"/>
      <c r="G50" s="49"/>
      <c r="H50" s="49"/>
      <c r="I50" s="50"/>
      <c r="J50" s="49"/>
    </row>
    <row r="51" spans="1:10" ht="15">
      <c r="A51" s="55"/>
      <c r="E51" s="19"/>
      <c r="F51" s="19"/>
      <c r="G51" s="49"/>
      <c r="H51" s="49"/>
      <c r="I51" s="50"/>
      <c r="J51" s="49"/>
    </row>
    <row r="52" spans="1:10" ht="15">
      <c r="A52" s="55"/>
      <c r="G52" s="56"/>
      <c r="H52" s="56"/>
      <c r="I52" s="57"/>
      <c r="J52" s="56"/>
    </row>
    <row r="53" spans="1:10" ht="15">
      <c r="A53" s="55"/>
      <c r="G53" s="56"/>
      <c r="H53" s="56"/>
      <c r="I53" s="57"/>
      <c r="J53" s="56"/>
    </row>
    <row r="54" spans="1:10" ht="15">
      <c r="A54" s="55"/>
      <c r="G54" s="56"/>
      <c r="H54" s="56"/>
      <c r="I54" s="57"/>
      <c r="J54" s="56"/>
    </row>
    <row r="55" spans="1:10" ht="15">
      <c r="A55" s="55"/>
      <c r="G55" s="56"/>
      <c r="H55" s="56"/>
      <c r="I55" s="57"/>
      <c r="J55" s="56"/>
    </row>
    <row r="56" spans="1:10" ht="15">
      <c r="A56" s="55"/>
      <c r="G56" s="56"/>
      <c r="H56" s="56"/>
      <c r="I56" s="57"/>
      <c r="J56" s="56"/>
    </row>
    <row r="57" ht="15">
      <c r="A57" s="55"/>
    </row>
  </sheetData>
  <sheetProtection insertColumns="0" insertRows="0" sort="0"/>
  <protectedRanges>
    <protectedRange sqref="B12:J17" name="Oblast1"/>
    <protectedRange sqref="K20:IV21 A19:I19 A31:I34" name="Oblast2"/>
    <protectedRange sqref="J19:K19 J31:J34" name="Oblast3_1"/>
    <protectedRange sqref="A37:I40" name="Oblast3_1_3"/>
    <protectedRange sqref="D35:I35" name="Oblast3_1_2"/>
  </protectedRanges>
  <mergeCells count="29">
    <mergeCell ref="A6:B6"/>
    <mergeCell ref="C6:J6"/>
    <mergeCell ref="A1:E1"/>
    <mergeCell ref="F1:J1"/>
    <mergeCell ref="A4:J4"/>
    <mergeCell ref="A5:B5"/>
    <mergeCell ref="C5:J5"/>
    <mergeCell ref="A14:B14"/>
    <mergeCell ref="C14:J14"/>
    <mergeCell ref="A7:B7"/>
    <mergeCell ref="C7:J7"/>
    <mergeCell ref="A8:B8"/>
    <mergeCell ref="C8:J8"/>
    <mergeCell ref="A9:B9"/>
    <mergeCell ref="C9:J9"/>
    <mergeCell ref="A11:J11"/>
    <mergeCell ref="A12:B12"/>
    <mergeCell ref="C12:J12"/>
    <mergeCell ref="A13:B13"/>
    <mergeCell ref="C13:J13"/>
    <mergeCell ref="A20:B20"/>
    <mergeCell ref="B31:G31"/>
    <mergeCell ref="E40:G40"/>
    <mergeCell ref="A15:B15"/>
    <mergeCell ref="C15:J15"/>
    <mergeCell ref="A16:B16"/>
    <mergeCell ref="C16:J16"/>
    <mergeCell ref="A17:B17"/>
    <mergeCell ref="C17:J17"/>
  </mergeCells>
  <printOptions/>
  <pageMargins left="0.1968503937007874" right="0.1968503937007874" top="0.52" bottom="0.22" header="0.5118110236220472" footer="0.21"/>
  <pageSetup fitToWidth="0" fitToHeight="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Lada Pošmurová</dc:creator>
  <cp:keywords/>
  <dc:description/>
  <cp:lastModifiedBy>Lada Pošmurová</cp:lastModifiedBy>
  <dcterms:created xsi:type="dcterms:W3CDTF">2022-05-06T07:09:08Z</dcterms:created>
  <dcterms:modified xsi:type="dcterms:W3CDTF">2022-05-09T06:24:20Z</dcterms:modified>
  <cp:category/>
  <cp:version/>
  <cp:contentType/>
  <cp:contentStatus/>
</cp:coreProperties>
</file>