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65428" yWindow="65428" windowWidth="23256" windowHeight="12576" activeTab="0"/>
  </bookViews>
  <sheets>
    <sheet name="Příloha č.2" sheetId="1" r:id="rId1"/>
  </sheets>
  <externalReferences>
    <externalReference r:id="rId4"/>
    <externalReference r:id="rId5"/>
  </externalReferences>
  <definedNames>
    <definedName name="_GoBack" localSheetId="0">#REF!</definedName>
    <definedName name="_T1">#REF!</definedName>
    <definedName name="AL_obvodový_plášť">#REF!</definedName>
    <definedName name="CC">#REF!</definedName>
    <definedName name="Cena">#REF!</definedName>
    <definedName name="Cena_dokumentace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Datum">#REF!</definedName>
    <definedName name="Dispečink">#REF!</definedName>
    <definedName name="DO">#REF!</definedName>
    <definedName name="DOD">#REF!</definedName>
    <definedName name="DPJ">#REF!</definedName>
    <definedName name="Est_copy_první">#REF!</definedName>
    <definedName name="Est_poslední">#REF!</definedName>
    <definedName name="Est_první">#REF!</definedName>
    <definedName name="Hlavička">#REF!</definedName>
    <definedName name="Integr_poslední">#REF!</definedName>
    <definedName name="Izolace_akustické">#REF!</definedName>
    <definedName name="Izolace_proti_vodě">#REF!</definedName>
    <definedName name="Kod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s">#REF!</definedName>
    <definedName name="KSDK">#REF!</definedName>
    <definedName name="Malby__tapety__nátěry__nástřiky">#REF!</definedName>
    <definedName name="MJ">#REF!</definedName>
    <definedName name="MO">#REF!</definedName>
    <definedName name="MONT">#REF!</definedName>
    <definedName name="Obklady_keramické">#REF!</definedName>
    <definedName name="OP">#REF!</definedName>
    <definedName name="Ostatní_výrobky">#REF!</definedName>
    <definedName name="Parametry">#REF!</definedName>
    <definedName name="Periferie">#REF!</definedName>
    <definedName name="PJ">#REF!</definedName>
    <definedName name="PN">#REF!</definedName>
    <definedName name="PO">#REF!</definedName>
    <definedName name="Podhl">#REF!</definedName>
    <definedName name="Podhledy">#REF!</definedName>
    <definedName name="poslední">#REF!</definedName>
    <definedName name="Přehled">#REF!</definedName>
    <definedName name="Rekapitulace">#REF!</definedName>
    <definedName name="Rídící_systém">#REF!</definedName>
    <definedName name="Rok_nabídky">#REF!</definedName>
    <definedName name="Rozpočet">#REF!</definedName>
    <definedName name="Sádrokartonové_konstrukce">#REF!</definedName>
    <definedName name="SC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pecifikace">#REF!</definedName>
    <definedName name="Spodek">#REF!</definedName>
    <definedName name="SWnákup">#REF!</definedName>
    <definedName name="SWprodej">#REF!</definedName>
    <definedName name="Typ">#REF!,#REF!</definedName>
    <definedName name="Vodorovné_konstrukce">#REF!</definedName>
    <definedName name="VZT">#REF!</definedName>
    <definedName name="Základy">#REF!</definedName>
    <definedName name="Zemní_práce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<sst xmlns="http://schemas.openxmlformats.org/spreadsheetml/2006/main" count="95" uniqueCount="67">
  <si>
    <t>Název položky</t>
  </si>
  <si>
    <t>Prohlašujeme, že jsme si před podáním nabídky vyjasnili všechny potřebné technické údaje, které jednoznačně vymezují množství a druh požadovaných služeb a dodávek v souvislosti s plněním této veřejné zakázky.</t>
  </si>
  <si>
    <t>Dále prohlašujeme, že souhlasíme se zadávacími podmínkami uvedenými zadavatelem v zadávací dokumentaci a se zveřejněním všech náležitostí budoucího smluvního vztahu (vlastní smlouvy, podmínky kupní smlouvy vážící se na předmět plnění, množstevní bonusy a podobné) a že poskytneme veškeré nezbytné informace pro naplnění povinnosti zadavatele stanovené Zákonem.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</si>
  <si>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</si>
  <si>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</si>
  <si>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t>podpis osoby oprávnění jednat jménem účastníka</t>
  </si>
  <si>
    <t>….................................................................................................</t>
  </si>
  <si>
    <t xml:space="preserve">Celková nabídková cena </t>
  </si>
  <si>
    <t>Příloha č. 2_zadávací dokumentace</t>
  </si>
  <si>
    <t>Obchodní název produktu účastníka</t>
  </si>
  <si>
    <t>Příchutě</t>
  </si>
  <si>
    <t>Obsah balení (g)</t>
  </si>
  <si>
    <t>Výtěžnost balení (l)</t>
  </si>
  <si>
    <t>Cena za 1 balení v Kč bez DPH</t>
  </si>
  <si>
    <t>Cena za předpokládané množství v Kč bez DPH</t>
  </si>
  <si>
    <t>Čajový nápoj instantní slazený s příchutí</t>
  </si>
  <si>
    <t>Čajový nápoj červený instatní slazený</t>
  </si>
  <si>
    <t>Kávovinový nápoj s čekankou</t>
  </si>
  <si>
    <t>Kávovinový nápoj s čekankou se sušeným mlékem</t>
  </si>
  <si>
    <t xml:space="preserve">Instantní kakaový nápoj </t>
  </si>
  <si>
    <t>Instantní kakaový nápoj slazený</t>
  </si>
  <si>
    <t>Proteinový nápoj v prášku bez lepku</t>
  </si>
  <si>
    <t>Ovoce v želé</t>
  </si>
  <si>
    <t>Ovoce v ovocné šťávě</t>
  </si>
  <si>
    <t>Čajový nápoj instatní z černého čaje neslazený</t>
  </si>
  <si>
    <t>(uvést min. 3 příchutě)</t>
  </si>
  <si>
    <t>Splňuje specifikaci poptávané položky (ANO/NE)</t>
  </si>
  <si>
    <t>1 balení = 40 litrů nápoje</t>
  </si>
  <si>
    <t>1 balení = 10 litrů nápoje</t>
  </si>
  <si>
    <t>1 balení = 8 litrů nápoje</t>
  </si>
  <si>
    <t>1 balení = 100 ml ( ± 10 ml)</t>
  </si>
  <si>
    <t>1 balení =  120 g zpracovaného ovoce ( ± 10 g)</t>
  </si>
  <si>
    <t>1 balení =  110 g zpracovaného ovoce ( ± 10 g)</t>
  </si>
  <si>
    <r>
      <t>Velikost balení (</t>
    </r>
    <r>
      <rPr>
        <sz val="9.5"/>
        <color theme="1"/>
        <rFont val="Times New Roman"/>
        <family val="1"/>
      </rPr>
      <t>velikost balení je pouze pro účely výpočtu pro modelový příklad</t>
    </r>
    <r>
      <rPr>
        <b/>
        <sz val="9.5"/>
        <color theme="1"/>
        <rFont val="Times New Roman"/>
        <family val="1"/>
      </rPr>
      <t>)</t>
    </r>
  </si>
  <si>
    <t xml:space="preserve">Instatní čajový nápoj s příchutí, slazený, obsah černého čaje min. 1,5%, Nutriční hodnoty ve 100ml nápoje s max. 0,6 g cukrů. Minimálně 3 příchutě.                                                       </t>
  </si>
  <si>
    <t xml:space="preserve">Instatní čajový nápoj s příchutí, slazený, obsah černého čaje min. 0,06%. Nutriční hodnoty ve 100ml nápoje s max. 0,6 g cukrů. Minimálně 3 příchutě.                                                         </t>
  </si>
  <si>
    <t>Instatní čajový nápoj s příchutí, neslazený, obsah černého čaje min. 4,1 %.</t>
  </si>
  <si>
    <t xml:space="preserve">Instatní čajový nápoj s příchutí, neslazený, obsah černého čaje min. 2,6%. Minimálně 3 příchutě.                                                         </t>
  </si>
  <si>
    <t>Čajový nápoj instantní aromatizovaný s příchutí neslazený</t>
  </si>
  <si>
    <t>Čajový nápoj červený instatní aromatizovaný s příchutí neslazený</t>
  </si>
  <si>
    <t xml:space="preserve">Instatní čajový nápoj s příchutí, neslazený, obsah černého čaje min. 0,07%.Minimálně 3 příchutě.                                                         </t>
  </si>
  <si>
    <t xml:space="preserve">Instantní kávovinový nápoj v prášku s čekankou min. 7% podílu, ječmen, žito, sušené odstředné mléko, pražená směs kávoviny. Nutriční hodnoty ve 100 g směsi max. 60 g cukru, max. 1,4 g tuku.                     </t>
  </si>
  <si>
    <t xml:space="preserve">Instantní kakaový nápoj, odtučněný kakaový prášek min. 6%, sušené odstředěné mléko, glukózový sirup.Nutriční hodnoty ve 100 g směsi max. 80 g cukru.                                                              </t>
  </si>
  <si>
    <t xml:space="preserve">Instantní kakaový nápoj, odtučněný kakaový prášek min. 13%, sušené odstředěné mléko. Nutriční hodnoty ve 100 g směsi max.45 g cukru.                                                                                   </t>
  </si>
  <si>
    <t xml:space="preserve">Instantní kávovinový nápoj v prášku s čekankou min. 7% podílu, ječmen, žito, náhrada mléka, pražená směs kávoviny. Nutriční hodnoty ve 100 g směsi max. 40 g cukru, max. 20 g tuku.                              </t>
  </si>
  <si>
    <t xml:space="preserve">Instantní proteinový nápoj s příchutí, obsah bílkovin min. 65%, vláknina min. 3%. Nutriční hodnoty ve 100 g směsi max. 0,45 g soli a max. 15 g cukru.                                                                      </t>
  </si>
  <si>
    <t xml:space="preserve">směs ovoce v želé s podílem ovoce min. 20%. Nutriční hodnoty ve 100 g směsi max. 19 g cukrů a max. 0,4 soli.                              </t>
  </si>
  <si>
    <t xml:space="preserve">kousky ovoce min. 56% v ovocné šťávě min. 10,5%. Nutriční hodnoty ve 100 g směsi max. 12 g cukru a max. 0,07 g soli.                    </t>
  </si>
  <si>
    <t>Povinné nápojepro pacienty - Kritérium č.1</t>
  </si>
  <si>
    <t>Cena za předpokládané množství v Kč s DPH</t>
  </si>
  <si>
    <t xml:space="preserve">„Léčebný pitný režim pro pacienty v lokalitách ONN a.s. včetně výpůjčky přístrojů“ </t>
  </si>
  <si>
    <t>Bodové hodnocení    (ANO = 1bod/     NE = 0 bod)</t>
  </si>
  <si>
    <t>(ANO/NE) - doložit produktovým listem či obdobným dokumentem k ověření zadavatelem požadovaných vlastností</t>
  </si>
  <si>
    <t>(**)Maximální přípustná cena za 1 gram v Kč bez DPH - Uvedená maximální cena je závazná, nejvýše přípustná a nesmí být překročena. V případě překročení maximální nabídkové ceny bude účastník vyloučen źe zadávacího řízení.</t>
  </si>
  <si>
    <r>
      <t xml:space="preserve">Povinné nápoje - Cena celkem v Kč bez DPH </t>
    </r>
    <r>
      <rPr>
        <b/>
        <sz val="10"/>
        <color theme="0" tint="-0.4999699890613556"/>
        <rFont val="Times New Roman"/>
        <family val="1"/>
      </rPr>
      <t>(tato hodnota do Krycího listu)</t>
    </r>
  </si>
  <si>
    <r>
      <t xml:space="preserve">Povinné nápoje  - Cena celkem v Kč s DPH </t>
    </r>
    <r>
      <rPr>
        <b/>
        <sz val="10"/>
        <color theme="0" tint="-0.4999699890613556"/>
        <rFont val="Times New Roman"/>
        <family val="1"/>
      </rPr>
      <t>(tato hodnota do Krycího listu)</t>
    </r>
  </si>
  <si>
    <t>V…...................dne…............   2022</t>
  </si>
  <si>
    <t>(*) Za každou účastníkem nabídnutou nepovinnou položku (vyplní ANO), zadavatel v rámci hodnocení přiřadí účastníkovi jeden (1) bod. Celkem je možné v rámci dílčího kritéria č. 2 získat celkem 3 body v případě, že budou v rámci nabídky účastníka vyplněny/nabídnuty všechny položky v této dílčí části.</t>
  </si>
  <si>
    <t>Specifikace položky</t>
  </si>
  <si>
    <r>
      <t xml:space="preserve">Nepovinné položky pro pacienty -  Kritérium č. 2 - Šíře produktového portfolia </t>
    </r>
    <r>
      <rPr>
        <sz val="12"/>
        <color rgb="FFFF0000"/>
        <rFont val="Times New Roman"/>
        <family val="1"/>
      </rPr>
      <t>(*)</t>
    </r>
  </si>
  <si>
    <t>Modelový příklad pro hodnocení dle ust. článku 8 zadávací dokumentace</t>
  </si>
  <si>
    <r>
      <t>Velikost balení (</t>
    </r>
    <r>
      <rPr>
        <sz val="9.5"/>
        <color theme="1"/>
        <rFont val="Times New Roman"/>
        <family val="1"/>
      </rPr>
      <t>velikost balení je pouze pro účely výpočtu pro ceny za balení</t>
    </r>
    <r>
      <rPr>
        <b/>
        <sz val="9.5"/>
        <color theme="1"/>
        <rFont val="Times New Roman"/>
        <family val="1"/>
      </rPr>
      <t>)</t>
    </r>
  </si>
  <si>
    <t>Obsah balení (g/ml)</t>
  </si>
  <si>
    <t>Cena za 1 g/ml v Kč bez DPH</t>
  </si>
  <si>
    <r>
      <t>Maximální přípustná cena za 1 g/ml v Kč bez DPH(</t>
    </r>
    <r>
      <rPr>
        <b/>
        <sz val="10"/>
        <color rgb="FFFF0000"/>
        <rFont val="Calibri"/>
        <family val="2"/>
      </rPr>
      <t>**)</t>
    </r>
  </si>
  <si>
    <t xml:space="preserve">Množství pro modelový příklad       (balení viz sloupec "Velikost balení") </t>
  </si>
  <si>
    <t>(ANO = 1bod/     NE = 0 bod)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</si>
</sst>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8"/>
      <color theme="1"/>
      <name val="Calibri"/>
      <family val="2"/>
      <scheme val="minor"/>
    </font>
    <font>
      <sz val="18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0" tint="-0.4999699890613556"/>
      <name val="Times New Roman"/>
      <family val="1"/>
    </font>
    <font>
      <b/>
      <sz val="12"/>
      <color rgb="FFFF0000"/>
      <name val="Times New Roman"/>
      <family val="1"/>
    </font>
    <font>
      <sz val="8"/>
      <name val="Calibri"/>
      <family val="2"/>
      <scheme val="minor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Calibri"/>
      <family val="2"/>
    </font>
    <font>
      <sz val="9"/>
      <color theme="2" tint="-0.4999699890613556"/>
      <name val="Times New Roman"/>
      <family val="1"/>
    </font>
    <font>
      <b/>
      <sz val="10"/>
      <color theme="0" tint="-0.499969989061355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/>
    </xf>
    <xf numFmtId="0" fontId="7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9" fillId="2" borderId="2" xfId="23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9" fillId="2" borderId="1" xfId="23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1" fontId="9" fillId="2" borderId="11" xfId="23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4" fontId="9" fillId="2" borderId="3" xfId="23" applyFont="1" applyFill="1" applyBorder="1" applyAlignment="1">
      <alignment horizontal="center" vertical="center"/>
    </xf>
    <xf numFmtId="44" fontId="9" fillId="2" borderId="12" xfId="23" applyFont="1" applyFill="1" applyBorder="1" applyAlignment="1">
      <alignment horizontal="center" vertical="center"/>
    </xf>
    <xf numFmtId="44" fontId="9" fillId="2" borderId="13" xfId="23" applyFont="1" applyFill="1" applyBorder="1" applyAlignment="1">
      <alignment horizontal="center" vertical="center"/>
    </xf>
    <xf numFmtId="44" fontId="9" fillId="2" borderId="2" xfId="23" applyFont="1" applyFill="1" applyBorder="1" applyAlignment="1">
      <alignment horizontal="center" vertical="center"/>
    </xf>
    <xf numFmtId="44" fontId="9" fillId="2" borderId="1" xfId="23" applyFont="1" applyFill="1" applyBorder="1" applyAlignment="1">
      <alignment horizontal="center" vertical="center"/>
    </xf>
    <xf numFmtId="44" fontId="9" fillId="2" borderId="14" xfId="23" applyFont="1" applyFill="1" applyBorder="1" applyAlignment="1">
      <alignment horizontal="center" vertical="center"/>
    </xf>
    <xf numFmtId="44" fontId="9" fillId="2" borderId="11" xfId="23" applyFont="1" applyFill="1" applyBorder="1" applyAlignment="1">
      <alignment horizontal="center" vertical="center"/>
    </xf>
    <xf numFmtId="44" fontId="9" fillId="2" borderId="15" xfId="23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" borderId="16" xfId="0" applyFont="1" applyFill="1" applyBorder="1" applyAlignment="1">
      <alignment vertical="center" wrapText="1"/>
    </xf>
    <xf numFmtId="0" fontId="22" fillId="2" borderId="17" xfId="0" applyFont="1" applyFill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44" fontId="9" fillId="2" borderId="21" xfId="23" applyFont="1" applyFill="1" applyBorder="1" applyAlignment="1">
      <alignment vertical="center"/>
    </xf>
    <xf numFmtId="44" fontId="9" fillId="2" borderId="22" xfId="23" applyFont="1" applyFill="1" applyBorder="1" applyAlignment="1">
      <alignment vertical="center"/>
    </xf>
    <xf numFmtId="0" fontId="22" fillId="2" borderId="23" xfId="0" applyFont="1" applyFill="1" applyBorder="1" applyAlignment="1">
      <alignment vertical="center" wrapText="1"/>
    </xf>
    <xf numFmtId="0" fontId="22" fillId="2" borderId="2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2" fillId="2" borderId="8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44" fontId="9" fillId="4" borderId="25" xfId="23" applyFont="1" applyFill="1" applyBorder="1" applyAlignment="1">
      <alignment horizontal="center" vertical="center"/>
    </xf>
    <xf numFmtId="44" fontId="9" fillId="4" borderId="26" xfId="23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44" fontId="8" fillId="2" borderId="30" xfId="23" applyFont="1" applyFill="1" applyBorder="1" applyAlignment="1">
      <alignment horizontal="center" vertical="center"/>
    </xf>
    <xf numFmtId="44" fontId="8" fillId="2" borderId="4" xfId="23" applyFont="1" applyFill="1" applyBorder="1" applyAlignment="1">
      <alignment horizontal="center" vertical="center"/>
    </xf>
    <xf numFmtId="44" fontId="8" fillId="2" borderId="26" xfId="23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44" fontId="9" fillId="2" borderId="2" xfId="23" applyFont="1" applyFill="1" applyBorder="1" applyAlignment="1">
      <alignment horizontal="center" vertical="center"/>
    </xf>
    <xf numFmtId="44" fontId="9" fillId="2" borderId="1" xfId="23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4" fontId="9" fillId="2" borderId="11" xfId="23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6" borderId="36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9" fillId="6" borderId="38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Procenta 2" xfId="22"/>
    <cellStyle name="Měn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PageLayoutView="60" workbookViewId="0" topLeftCell="A15">
      <selection activeCell="C24" sqref="C24"/>
    </sheetView>
  </sheetViews>
  <sheetFormatPr defaultColWidth="8.8515625" defaultRowHeight="15"/>
  <cols>
    <col min="1" max="1" width="24.421875" style="7" customWidth="1"/>
    <col min="2" max="2" width="33.7109375" style="7" customWidth="1"/>
    <col min="3" max="3" width="19.57421875" style="7" customWidth="1"/>
    <col min="4" max="4" width="17.7109375" style="8" customWidth="1"/>
    <col min="5" max="5" width="18.7109375" style="8" customWidth="1"/>
    <col min="6" max="6" width="21.28125" style="8" customWidth="1"/>
    <col min="7" max="7" width="14.57421875" style="8" customWidth="1"/>
    <col min="8" max="8" width="15.57421875" style="3" customWidth="1"/>
    <col min="9" max="10" width="16.57421875" style="3" customWidth="1"/>
    <col min="11" max="11" width="16.140625" style="2" customWidth="1"/>
    <col min="12" max="12" width="22.421875" style="2" customWidth="1"/>
    <col min="13" max="13" width="24.7109375" style="2" customWidth="1"/>
    <col min="14" max="14" width="9.8515625" style="2" bestFit="1" customWidth="1"/>
    <col min="15" max="16384" width="8.8515625" style="2" customWidth="1"/>
  </cols>
  <sheetData>
    <row r="1" spans="1:11" ht="18.6" customHeight="1">
      <c r="A1" s="114" t="s">
        <v>8</v>
      </c>
      <c r="B1" s="114"/>
      <c r="C1" s="114"/>
      <c r="D1" s="114"/>
      <c r="E1" s="19"/>
      <c r="F1" s="16"/>
      <c r="G1" s="16"/>
      <c r="H1" s="11"/>
      <c r="I1" s="11"/>
      <c r="J1" s="32"/>
      <c r="K1" s="12"/>
    </row>
    <row r="2" spans="1:13" ht="18" customHeight="1">
      <c r="A2" s="92" t="s">
        <v>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1" ht="15" customHeight="1">
      <c r="A3" s="9"/>
      <c r="B3" s="9"/>
      <c r="C3" s="9"/>
      <c r="D3" s="92"/>
      <c r="E3" s="92"/>
      <c r="F3" s="92"/>
      <c r="G3" s="92"/>
      <c r="H3" s="92"/>
      <c r="I3" s="92"/>
      <c r="J3" s="92"/>
      <c r="K3" s="92"/>
    </row>
    <row r="4" spans="1:11" ht="20.4" customHeight="1">
      <c r="A4" s="9"/>
      <c r="B4" s="9"/>
      <c r="C4" s="9"/>
      <c r="D4" s="115" t="s">
        <v>7</v>
      </c>
      <c r="E4" s="115"/>
      <c r="F4" s="115"/>
      <c r="G4" s="115"/>
      <c r="H4" s="115"/>
      <c r="I4" s="115"/>
      <c r="J4" s="115"/>
      <c r="K4" s="115"/>
    </row>
    <row r="5" spans="1:13" ht="19.2" customHeight="1">
      <c r="A5" s="93" t="s">
        <v>60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s="1" customFormat="1" ht="19.2" customHeight="1" thickBot="1">
      <c r="A6" s="13"/>
      <c r="B6" s="13"/>
      <c r="C6" s="13"/>
      <c r="D6" s="18"/>
      <c r="E6" s="18"/>
      <c r="F6" s="18"/>
      <c r="G6" s="18"/>
      <c r="H6" s="18"/>
      <c r="I6" s="18"/>
      <c r="J6" s="18"/>
      <c r="K6" s="18"/>
      <c r="L6" s="4"/>
      <c r="M6" s="4"/>
    </row>
    <row r="7" spans="1:13" s="5" customFormat="1" ht="67.2" customHeight="1" thickBot="1">
      <c r="A7" s="26" t="s">
        <v>0</v>
      </c>
      <c r="B7" s="27" t="s">
        <v>58</v>
      </c>
      <c r="C7" s="28" t="s">
        <v>33</v>
      </c>
      <c r="D7" s="27" t="s">
        <v>65</v>
      </c>
      <c r="E7" s="27" t="s">
        <v>26</v>
      </c>
      <c r="F7" s="29" t="s">
        <v>9</v>
      </c>
      <c r="G7" s="29" t="s">
        <v>10</v>
      </c>
      <c r="H7" s="29" t="s">
        <v>11</v>
      </c>
      <c r="I7" s="30" t="s">
        <v>12</v>
      </c>
      <c r="J7" s="105" t="s">
        <v>13</v>
      </c>
      <c r="K7" s="106"/>
      <c r="L7" s="29" t="s">
        <v>14</v>
      </c>
      <c r="M7" s="31" t="s">
        <v>49</v>
      </c>
    </row>
    <row r="8" spans="1:13" s="5" customFormat="1" ht="20.4" customHeight="1" thickBot="1">
      <c r="A8" s="119" t="s">
        <v>48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</row>
    <row r="9" spans="1:13" s="6" customFormat="1" ht="67.2" customHeight="1">
      <c r="A9" s="38" t="s">
        <v>15</v>
      </c>
      <c r="B9" s="57" t="s">
        <v>34</v>
      </c>
      <c r="C9" s="60" t="s">
        <v>27</v>
      </c>
      <c r="D9" s="68">
        <v>1500</v>
      </c>
      <c r="E9" s="71" t="s">
        <v>52</v>
      </c>
      <c r="F9" s="20"/>
      <c r="G9" s="21" t="s">
        <v>25</v>
      </c>
      <c r="H9" s="22"/>
      <c r="I9" s="23"/>
      <c r="J9" s="107"/>
      <c r="K9" s="107"/>
      <c r="L9" s="49">
        <f>D9*J9</f>
        <v>0</v>
      </c>
      <c r="M9" s="46"/>
    </row>
    <row r="10" spans="1:13" s="6" customFormat="1" ht="67.2" customHeight="1">
      <c r="A10" s="40" t="s">
        <v>16</v>
      </c>
      <c r="B10" s="58" t="s">
        <v>35</v>
      </c>
      <c r="C10" s="61" t="s">
        <v>27</v>
      </c>
      <c r="D10" s="69">
        <v>1500</v>
      </c>
      <c r="E10" s="72" t="s">
        <v>52</v>
      </c>
      <c r="F10" s="34"/>
      <c r="G10" s="35" t="s">
        <v>25</v>
      </c>
      <c r="H10" s="36"/>
      <c r="I10" s="37"/>
      <c r="J10" s="108"/>
      <c r="K10" s="108"/>
      <c r="L10" s="50">
        <f aca="true" t="shared" si="0" ref="L10:L17">D10*J10</f>
        <v>0</v>
      </c>
      <c r="M10" s="51"/>
    </row>
    <row r="11" spans="1:13" s="6" customFormat="1" ht="67.2" customHeight="1">
      <c r="A11" s="40" t="s">
        <v>24</v>
      </c>
      <c r="B11" s="58" t="s">
        <v>36</v>
      </c>
      <c r="C11" s="61" t="s">
        <v>27</v>
      </c>
      <c r="D11" s="69">
        <v>1500</v>
      </c>
      <c r="E11" s="72" t="s">
        <v>52</v>
      </c>
      <c r="F11" s="34"/>
      <c r="G11" s="34"/>
      <c r="H11" s="36"/>
      <c r="I11" s="37"/>
      <c r="J11" s="108"/>
      <c r="K11" s="108"/>
      <c r="L11" s="50">
        <f t="shared" si="0"/>
        <v>0</v>
      </c>
      <c r="M11" s="51"/>
    </row>
    <row r="12" spans="1:13" s="6" customFormat="1" ht="67.2" customHeight="1">
      <c r="A12" s="40" t="s">
        <v>38</v>
      </c>
      <c r="B12" s="58" t="s">
        <v>37</v>
      </c>
      <c r="C12" s="61" t="s">
        <v>27</v>
      </c>
      <c r="D12" s="69">
        <v>1300</v>
      </c>
      <c r="E12" s="72" t="s">
        <v>52</v>
      </c>
      <c r="F12" s="34"/>
      <c r="G12" s="35" t="s">
        <v>25</v>
      </c>
      <c r="H12" s="36"/>
      <c r="I12" s="37"/>
      <c r="J12" s="108"/>
      <c r="K12" s="108"/>
      <c r="L12" s="50">
        <f t="shared" si="0"/>
        <v>0</v>
      </c>
      <c r="M12" s="51"/>
    </row>
    <row r="13" spans="1:13" s="6" customFormat="1" ht="67.2" customHeight="1">
      <c r="A13" s="40" t="s">
        <v>39</v>
      </c>
      <c r="B13" s="58" t="s">
        <v>40</v>
      </c>
      <c r="C13" s="61" t="s">
        <v>27</v>
      </c>
      <c r="D13" s="69">
        <v>1300</v>
      </c>
      <c r="E13" s="72" t="s">
        <v>52</v>
      </c>
      <c r="F13" s="34"/>
      <c r="G13" s="35" t="s">
        <v>25</v>
      </c>
      <c r="H13" s="36"/>
      <c r="I13" s="37"/>
      <c r="J13" s="108"/>
      <c r="K13" s="108"/>
      <c r="L13" s="50">
        <f t="shared" si="0"/>
        <v>0</v>
      </c>
      <c r="M13" s="51"/>
    </row>
    <row r="14" spans="1:13" s="6" customFormat="1" ht="67.2" customHeight="1">
      <c r="A14" s="40" t="s">
        <v>18</v>
      </c>
      <c r="B14" s="58" t="s">
        <v>41</v>
      </c>
      <c r="C14" s="61" t="s">
        <v>28</v>
      </c>
      <c r="D14" s="69">
        <v>1300</v>
      </c>
      <c r="E14" s="72" t="s">
        <v>52</v>
      </c>
      <c r="F14" s="34"/>
      <c r="G14" s="34"/>
      <c r="H14" s="36"/>
      <c r="I14" s="37"/>
      <c r="J14" s="108"/>
      <c r="K14" s="108"/>
      <c r="L14" s="50">
        <f t="shared" si="0"/>
        <v>0</v>
      </c>
      <c r="M14" s="51"/>
    </row>
    <row r="15" spans="1:13" s="6" customFormat="1" ht="67.2" customHeight="1">
      <c r="A15" s="40" t="s">
        <v>17</v>
      </c>
      <c r="B15" s="58" t="s">
        <v>44</v>
      </c>
      <c r="C15" s="61" t="s">
        <v>28</v>
      </c>
      <c r="D15" s="69">
        <v>1300</v>
      </c>
      <c r="E15" s="72" t="s">
        <v>52</v>
      </c>
      <c r="F15" s="34"/>
      <c r="G15" s="34"/>
      <c r="H15" s="36"/>
      <c r="I15" s="37"/>
      <c r="J15" s="108"/>
      <c r="K15" s="108"/>
      <c r="L15" s="50">
        <f t="shared" si="0"/>
        <v>0</v>
      </c>
      <c r="M15" s="51"/>
    </row>
    <row r="16" spans="1:13" s="6" customFormat="1" ht="67.2" customHeight="1">
      <c r="A16" s="40" t="s">
        <v>19</v>
      </c>
      <c r="B16" s="58" t="s">
        <v>43</v>
      </c>
      <c r="C16" s="61" t="s">
        <v>28</v>
      </c>
      <c r="D16" s="69">
        <v>1300</v>
      </c>
      <c r="E16" s="72" t="s">
        <v>52</v>
      </c>
      <c r="F16" s="34"/>
      <c r="G16" s="34"/>
      <c r="H16" s="36"/>
      <c r="I16" s="37"/>
      <c r="J16" s="108"/>
      <c r="K16" s="108"/>
      <c r="L16" s="50">
        <f t="shared" si="0"/>
        <v>0</v>
      </c>
      <c r="M16" s="51"/>
    </row>
    <row r="17" spans="1:13" s="6" customFormat="1" ht="67.2" customHeight="1" thickBot="1">
      <c r="A17" s="41" t="s">
        <v>20</v>
      </c>
      <c r="B17" s="59" t="s">
        <v>42</v>
      </c>
      <c r="C17" s="62" t="s">
        <v>29</v>
      </c>
      <c r="D17" s="70">
        <v>2000</v>
      </c>
      <c r="E17" s="73" t="s">
        <v>52</v>
      </c>
      <c r="F17" s="43"/>
      <c r="G17" s="43"/>
      <c r="H17" s="44"/>
      <c r="I17" s="45"/>
      <c r="J17" s="117"/>
      <c r="K17" s="117"/>
      <c r="L17" s="52">
        <f t="shared" si="0"/>
        <v>0</v>
      </c>
      <c r="M17" s="53"/>
    </row>
    <row r="18" spans="1:13" s="6" customFormat="1" ht="27.6" customHeight="1" thickBot="1">
      <c r="A18" s="94" t="s">
        <v>54</v>
      </c>
      <c r="B18" s="95"/>
      <c r="C18" s="95"/>
      <c r="D18" s="95"/>
      <c r="E18" s="95"/>
      <c r="F18" s="95"/>
      <c r="G18" s="96"/>
      <c r="H18" s="97">
        <f>SUM(L3:L17)</f>
        <v>0</v>
      </c>
      <c r="I18" s="98"/>
      <c r="J18" s="98"/>
      <c r="K18" s="98"/>
      <c r="L18" s="98"/>
      <c r="M18" s="99"/>
    </row>
    <row r="19" spans="1:13" s="6" customFormat="1" ht="27" customHeight="1" thickBot="1">
      <c r="A19" s="100" t="s">
        <v>55</v>
      </c>
      <c r="B19" s="101"/>
      <c r="C19" s="101"/>
      <c r="D19" s="101"/>
      <c r="E19" s="25"/>
      <c r="F19" s="25"/>
      <c r="G19" s="25"/>
      <c r="H19" s="102"/>
      <c r="I19" s="103"/>
      <c r="J19" s="103"/>
      <c r="K19" s="103"/>
      <c r="L19" s="103"/>
      <c r="M19" s="104"/>
    </row>
    <row r="20" spans="1:13" s="6" customFormat="1" ht="21.6" customHeight="1" thickBot="1">
      <c r="A20" s="122" t="s">
        <v>59</v>
      </c>
      <c r="B20" s="123"/>
      <c r="C20" s="123"/>
      <c r="D20" s="123"/>
      <c r="E20" s="123"/>
      <c r="F20" s="124"/>
      <c r="G20" s="124"/>
      <c r="H20" s="124"/>
      <c r="I20" s="124"/>
      <c r="J20" s="124"/>
      <c r="K20" s="124"/>
      <c r="L20" s="124"/>
      <c r="M20" s="125"/>
    </row>
    <row r="21" spans="1:13" s="6" customFormat="1" ht="75.6" customHeight="1" thickBot="1">
      <c r="A21" s="78" t="s">
        <v>0</v>
      </c>
      <c r="B21" s="55" t="s">
        <v>58</v>
      </c>
      <c r="C21" s="81" t="s">
        <v>61</v>
      </c>
      <c r="D21" s="109" t="s">
        <v>51</v>
      </c>
      <c r="E21" s="110"/>
      <c r="F21" s="78" t="s">
        <v>26</v>
      </c>
      <c r="G21" s="86" t="s">
        <v>9</v>
      </c>
      <c r="H21" s="87"/>
      <c r="I21" s="63" t="s">
        <v>10</v>
      </c>
      <c r="J21" s="63" t="s">
        <v>62</v>
      </c>
      <c r="K21" s="74" t="s">
        <v>64</v>
      </c>
      <c r="L21" s="27" t="s">
        <v>63</v>
      </c>
      <c r="M21" s="75" t="s">
        <v>13</v>
      </c>
    </row>
    <row r="22" spans="1:13" s="6" customFormat="1" ht="63" customHeight="1">
      <c r="A22" s="38" t="s">
        <v>21</v>
      </c>
      <c r="B22" s="39" t="s">
        <v>45</v>
      </c>
      <c r="C22" s="57" t="s">
        <v>30</v>
      </c>
      <c r="D22" s="111" t="s">
        <v>66</v>
      </c>
      <c r="E22" s="112"/>
      <c r="F22" s="56" t="s">
        <v>52</v>
      </c>
      <c r="G22" s="88"/>
      <c r="H22" s="88"/>
      <c r="I22" s="22"/>
      <c r="J22" s="24"/>
      <c r="K22" s="76">
        <v>0.2</v>
      </c>
      <c r="L22" s="64"/>
      <c r="M22" s="47"/>
    </row>
    <row r="23" spans="1:13" s="6" customFormat="1" ht="63.6" customHeight="1">
      <c r="A23" s="40" t="s">
        <v>22</v>
      </c>
      <c r="B23" s="17" t="s">
        <v>46</v>
      </c>
      <c r="C23" s="58" t="s">
        <v>31</v>
      </c>
      <c r="D23" s="82" t="s">
        <v>66</v>
      </c>
      <c r="E23" s="83"/>
      <c r="F23" s="66" t="s">
        <v>52</v>
      </c>
      <c r="G23" s="89"/>
      <c r="H23" s="89"/>
      <c r="I23" s="36"/>
      <c r="J23" s="79"/>
      <c r="K23" s="76">
        <v>0.1</v>
      </c>
      <c r="L23" s="64"/>
      <c r="M23" s="47"/>
    </row>
    <row r="24" spans="1:13" s="6" customFormat="1" ht="67.8" customHeight="1" thickBot="1">
      <c r="A24" s="41" t="s">
        <v>23</v>
      </c>
      <c r="B24" s="42" t="s">
        <v>47</v>
      </c>
      <c r="C24" s="59" t="s">
        <v>32</v>
      </c>
      <c r="D24" s="84" t="s">
        <v>66</v>
      </c>
      <c r="E24" s="85"/>
      <c r="F24" s="67" t="s">
        <v>52</v>
      </c>
      <c r="G24" s="90"/>
      <c r="H24" s="90"/>
      <c r="I24" s="44"/>
      <c r="J24" s="80"/>
      <c r="K24" s="77">
        <v>0.11</v>
      </c>
      <c r="L24" s="65"/>
      <c r="M24" s="48"/>
    </row>
    <row r="25" spans="1:13" ht="34.8" customHeight="1">
      <c r="A25" s="91" t="s">
        <v>57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1:13" ht="31.8" customHeight="1">
      <c r="A26" s="91" t="s">
        <v>53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1" ht="19.8" customHeight="1">
      <c r="A27" s="114" t="s">
        <v>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32.4" customHeight="1">
      <c r="A28" s="114" t="s">
        <v>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3.2" customHeight="1">
      <c r="A29" s="116" t="s">
        <v>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20.4" customHeight="1">
      <c r="A30" s="116" t="s">
        <v>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3" ht="34.8" customHeight="1">
      <c r="A31" s="114" t="s">
        <v>56</v>
      </c>
      <c r="B31" s="114"/>
      <c r="C31" s="2"/>
      <c r="D31" s="2"/>
      <c r="E31" s="2"/>
      <c r="F31" s="2"/>
      <c r="G31" s="2"/>
      <c r="H31" s="2"/>
      <c r="I31" s="2"/>
      <c r="J31" s="2"/>
      <c r="L31" s="54"/>
      <c r="M31" s="54"/>
    </row>
    <row r="32" spans="3:11" ht="21" customHeight="1">
      <c r="C32" s="33"/>
      <c r="D32" s="10"/>
      <c r="E32" s="19"/>
      <c r="F32" s="16"/>
      <c r="G32" s="16"/>
      <c r="H32" s="118" t="s">
        <v>6</v>
      </c>
      <c r="I32" s="118"/>
      <c r="J32" s="118"/>
      <c r="K32" s="118"/>
    </row>
    <row r="33" spans="4:11" ht="15">
      <c r="D33" s="2"/>
      <c r="E33" s="2"/>
      <c r="F33" s="16"/>
      <c r="G33" s="16"/>
      <c r="H33" s="113" t="s">
        <v>5</v>
      </c>
      <c r="I33" s="113"/>
      <c r="J33" s="113"/>
      <c r="K33" s="113"/>
    </row>
    <row r="34" spans="4:7" ht="15">
      <c r="D34" s="10"/>
      <c r="E34" s="19"/>
      <c r="F34" s="16"/>
      <c r="G34" s="16"/>
    </row>
    <row r="35" spans="4:7" ht="15">
      <c r="D35" s="14"/>
      <c r="E35" s="14"/>
      <c r="F35" s="14"/>
      <c r="G35" s="14"/>
    </row>
    <row r="36" spans="4:11" ht="15">
      <c r="D36" s="14"/>
      <c r="E36" s="14"/>
      <c r="F36" s="14"/>
      <c r="G36" s="14"/>
      <c r="H36" s="11"/>
      <c r="I36" s="11"/>
      <c r="J36" s="32"/>
      <c r="K36" s="12"/>
    </row>
    <row r="37" spans="4:7" ht="15">
      <c r="D37" s="15"/>
      <c r="E37" s="15"/>
      <c r="F37" s="15"/>
      <c r="G37" s="15"/>
    </row>
  </sheetData>
  <mergeCells count="38">
    <mergeCell ref="H33:K33"/>
    <mergeCell ref="A1:D1"/>
    <mergeCell ref="D3:K3"/>
    <mergeCell ref="D4:K4"/>
    <mergeCell ref="A29:K29"/>
    <mergeCell ref="A30:K30"/>
    <mergeCell ref="A31:B31"/>
    <mergeCell ref="A27:K27"/>
    <mergeCell ref="A28:K28"/>
    <mergeCell ref="J14:K14"/>
    <mergeCell ref="J15:K15"/>
    <mergeCell ref="J16:K16"/>
    <mergeCell ref="J17:K17"/>
    <mergeCell ref="H32:K32"/>
    <mergeCell ref="A8:M8"/>
    <mergeCell ref="A20:M20"/>
    <mergeCell ref="A25:M25"/>
    <mergeCell ref="A26:M26"/>
    <mergeCell ref="A2:M2"/>
    <mergeCell ref="A5:M5"/>
    <mergeCell ref="A18:G18"/>
    <mergeCell ref="H18:M18"/>
    <mergeCell ref="A19:D19"/>
    <mergeCell ref="H19:M19"/>
    <mergeCell ref="J7:K7"/>
    <mergeCell ref="J9:K9"/>
    <mergeCell ref="J10:K10"/>
    <mergeCell ref="J11:K11"/>
    <mergeCell ref="J12:K12"/>
    <mergeCell ref="J13:K13"/>
    <mergeCell ref="D21:E21"/>
    <mergeCell ref="D22:E22"/>
    <mergeCell ref="D23:E23"/>
    <mergeCell ref="D24:E24"/>
    <mergeCell ref="G21:H21"/>
    <mergeCell ref="G22:H22"/>
    <mergeCell ref="G23:H23"/>
    <mergeCell ref="G24:H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Michala Brožová</dc:creator>
  <cp:keywords/>
  <dc:description/>
  <cp:lastModifiedBy>Kateřina Svobodová</cp:lastModifiedBy>
  <cp:lastPrinted>2022-02-10T08:39:47Z</cp:lastPrinted>
  <dcterms:created xsi:type="dcterms:W3CDTF">2017-02-24T14:31:45Z</dcterms:created>
  <dcterms:modified xsi:type="dcterms:W3CDTF">2022-02-10T08:43:00Z</dcterms:modified>
  <cp:category/>
  <cp:version/>
  <cp:contentType/>
  <cp:contentStatus/>
</cp:coreProperties>
</file>