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<sst xmlns="http://schemas.openxmlformats.org/spreadsheetml/2006/main" count="40" uniqueCount="35">
  <si>
    <t>str.1</t>
  </si>
  <si>
    <t>předpokládaný počet analýz/rok</t>
  </si>
  <si>
    <t>druh analýzy</t>
  </si>
  <si>
    <t>krevní obraz</t>
  </si>
  <si>
    <t>krevní obraz s pětipopulačním diferenciálním počtem leukocytů</t>
  </si>
  <si>
    <t>stanovení počtu retikulocytů na automatickém analyzátoru</t>
  </si>
  <si>
    <t>frekvence kontrolních měření/rok</t>
  </si>
  <si>
    <t>punktát na hematologickém analyzátoru</t>
  </si>
  <si>
    <t>nabízený materiál (obchodní název)</t>
  </si>
  <si>
    <t>analytický systém</t>
  </si>
  <si>
    <t>dodavatel</t>
  </si>
  <si>
    <t>Reagencie, kalibrační a kontrolní materiál, ostatní spotřební a provozní materiál</t>
  </si>
  <si>
    <t>Požadovaná vyšetření (analýzy)</t>
  </si>
  <si>
    <t>sazba DPH (%)</t>
  </si>
  <si>
    <t>katalogové (objednací) číslo</t>
  </si>
  <si>
    <t>velikost soupravy (balení)</t>
  </si>
  <si>
    <t>délka smluvního období (počet roků)</t>
  </si>
  <si>
    <t>počet souprav na předpokládaný       počet vyšetření/rok</t>
  </si>
  <si>
    <t>nabídková cena za předpokládaný počet vyšetření/rok                                 (Kč bez DPH)</t>
  </si>
  <si>
    <t>nabídková cena za předpokládaný počet vyšetření/rok                                     (Kč vč. DPH)</t>
  </si>
  <si>
    <t>nabídková cena za smluvní období                             (Kč vč. DPH)</t>
  </si>
  <si>
    <t>odhad ceny za 1 vyšetření                        (Kč bez DPH)</t>
  </si>
  <si>
    <t>str.2</t>
  </si>
  <si>
    <t>Celkem</t>
  </si>
  <si>
    <t>Účastník:</t>
  </si>
  <si>
    <t>Oprávněná osoba za účastníka:</t>
  </si>
  <si>
    <t>(jméno, příjmení + podpis)</t>
  </si>
  <si>
    <t>kontrola kvality TP</t>
  </si>
  <si>
    <t>xxx</t>
  </si>
  <si>
    <t>Oblastní nemocnice Trutnov a.s.</t>
  </si>
  <si>
    <t>Výpůjčka přístrojového  vybavení pro provádění hematologických vyšetření krevního obrazu a dodávka diagnostik pro Oblastní nemocnici Trutnov a.s.</t>
  </si>
  <si>
    <t>Příloha č. 7 ZD  - cenová nabídka</t>
  </si>
  <si>
    <t>nabídková cena za smluvní období                                (Kč bez DPH)</t>
  </si>
  <si>
    <t>nabídková cena za soupravu                  (Kč vč. DPH)</t>
  </si>
  <si>
    <t>nabídková cena za soupravu                         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</si>
</sst>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43" fontId="3" fillId="0" borderId="0" xfId="20" applyFont="1"/>
    <xf numFmtId="164" fontId="3" fillId="0" borderId="0" xfId="20" applyNumberFormat="1" applyFont="1"/>
    <xf numFmtId="0" fontId="3" fillId="0" borderId="0" xfId="0" applyFont="1" applyAlignment="1">
      <alignment horizontal="center"/>
    </xf>
    <xf numFmtId="43" fontId="4" fillId="0" borderId="0" xfId="20" applyFont="1"/>
    <xf numFmtId="0" fontId="5" fillId="0" borderId="0" xfId="0" applyFont="1"/>
    <xf numFmtId="43" fontId="5" fillId="0" borderId="0" xfId="2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43" fontId="3" fillId="0" borderId="1" xfId="20" applyFont="1" applyBorder="1"/>
    <xf numFmtId="164" fontId="3" fillId="0" borderId="1" xfId="20" applyNumberFormat="1" applyFont="1" applyBorder="1"/>
    <xf numFmtId="0" fontId="3" fillId="0" borderId="1" xfId="0" applyFont="1" applyBorder="1" applyAlignment="1">
      <alignment horizontal="center"/>
    </xf>
    <xf numFmtId="43" fontId="4" fillId="0" borderId="1" xfId="20" applyFont="1" applyBorder="1"/>
    <xf numFmtId="0" fontId="3" fillId="0" borderId="0" xfId="0" applyFont="1" applyBorder="1"/>
    <xf numFmtId="43" fontId="3" fillId="0" borderId="0" xfId="20" applyFont="1" applyBorder="1"/>
    <xf numFmtId="164" fontId="3" fillId="0" borderId="0" xfId="20" applyNumberFormat="1" applyFont="1" applyBorder="1"/>
    <xf numFmtId="43" fontId="4" fillId="0" borderId="0" xfId="20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0" xfId="2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3" fontId="3" fillId="0" borderId="0" xfId="20" applyFont="1" applyAlignment="1">
      <alignment/>
    </xf>
    <xf numFmtId="0" fontId="7" fillId="0" borderId="1" xfId="0" applyFont="1" applyBorder="1" applyAlignment="1">
      <alignment horizontal="center" vertical="center" textRotation="90" wrapText="1"/>
    </xf>
    <xf numFmtId="43" fontId="3" fillId="0" borderId="0" xfId="2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0" xfId="2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3" fontId="3" fillId="3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 topLeftCell="A13">
      <selection activeCell="O14" sqref="O14"/>
    </sheetView>
  </sheetViews>
  <sheetFormatPr defaultColWidth="9.140625" defaultRowHeight="15"/>
  <cols>
    <col min="1" max="2" width="7.7109375" style="0" customWidth="1"/>
    <col min="6" max="6" width="9.57421875" style="0" bestFit="1" customWidth="1"/>
    <col min="7" max="7" width="9.00390625" style="0" customWidth="1"/>
    <col min="8" max="8" width="10.00390625" style="0" bestFit="1" customWidth="1"/>
    <col min="9" max="9" width="10.57421875" style="0" bestFit="1" customWidth="1"/>
    <col min="10" max="10" width="8.00390625" style="0" customWidth="1"/>
    <col min="11" max="11" width="10.7109375" style="0" customWidth="1"/>
    <col min="12" max="12" width="12.140625" style="0" bestFit="1" customWidth="1"/>
    <col min="13" max="13" width="3.28125" style="0" customWidth="1"/>
    <col min="14" max="14" width="13.7109375" style="0" bestFit="1" customWidth="1"/>
    <col min="15" max="15" width="13.57421875" style="0" customWidth="1"/>
  </cols>
  <sheetData>
    <row r="1" spans="1:15" ht="1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>
      <c r="A2" s="44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ht="30" customHeight="1">
      <c r="A3" s="48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29" t="s">
        <v>0</v>
      </c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5">
      <c r="A5" s="59" t="s">
        <v>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60" customHeight="1">
      <c r="A6" s="34" t="s">
        <v>2</v>
      </c>
      <c r="B6" s="35"/>
      <c r="C6" s="35"/>
      <c r="D6" s="35"/>
      <c r="E6" s="35"/>
      <c r="F6" s="35"/>
      <c r="G6" s="36"/>
      <c r="H6" s="37" t="s">
        <v>1</v>
      </c>
      <c r="I6" s="37"/>
      <c r="J6" s="37" t="s">
        <v>6</v>
      </c>
      <c r="K6" s="37"/>
      <c r="L6" s="37" t="s">
        <v>27</v>
      </c>
      <c r="M6" s="37"/>
      <c r="N6" s="52" t="s">
        <v>21</v>
      </c>
      <c r="O6" s="53"/>
    </row>
    <row r="7" spans="1:15" ht="15">
      <c r="A7" s="38" t="s">
        <v>3</v>
      </c>
      <c r="B7" s="39"/>
      <c r="C7" s="39"/>
      <c r="D7" s="39"/>
      <c r="E7" s="39"/>
      <c r="F7" s="39"/>
      <c r="G7" s="40"/>
      <c r="H7" s="43">
        <v>48000</v>
      </c>
      <c r="I7" s="33"/>
      <c r="J7" s="54">
        <v>2640</v>
      </c>
      <c r="K7" s="55"/>
      <c r="L7" s="54">
        <v>550</v>
      </c>
      <c r="M7" s="55"/>
      <c r="N7" s="33"/>
      <c r="O7" s="33"/>
    </row>
    <row r="8" spans="1:15" ht="15">
      <c r="A8" s="38" t="s">
        <v>4</v>
      </c>
      <c r="B8" s="39"/>
      <c r="C8" s="39"/>
      <c r="D8" s="39"/>
      <c r="E8" s="39"/>
      <c r="F8" s="39"/>
      <c r="G8" s="40"/>
      <c r="H8" s="43">
        <v>20000</v>
      </c>
      <c r="I8" s="33"/>
      <c r="J8" s="56"/>
      <c r="K8" s="57"/>
      <c r="L8" s="56"/>
      <c r="M8" s="57"/>
      <c r="N8" s="33"/>
      <c r="O8" s="33"/>
    </row>
    <row r="9" spans="1:15" ht="15">
      <c r="A9" s="42" t="s">
        <v>5</v>
      </c>
      <c r="B9" s="42"/>
      <c r="C9" s="42"/>
      <c r="D9" s="42"/>
      <c r="E9" s="42"/>
      <c r="F9" s="42"/>
      <c r="G9" s="42"/>
      <c r="H9" s="43">
        <v>1300</v>
      </c>
      <c r="I9" s="33"/>
      <c r="J9" s="33">
        <v>96</v>
      </c>
      <c r="K9" s="33"/>
      <c r="L9" s="33" t="s">
        <v>28</v>
      </c>
      <c r="M9" s="33"/>
      <c r="N9" s="33"/>
      <c r="O9" s="33"/>
    </row>
    <row r="10" spans="1:15" ht="15">
      <c r="A10" s="42" t="s">
        <v>7</v>
      </c>
      <c r="B10" s="42"/>
      <c r="C10" s="42"/>
      <c r="D10" s="42"/>
      <c r="E10" s="42"/>
      <c r="F10" s="42"/>
      <c r="G10" s="42"/>
      <c r="H10" s="33">
        <v>30</v>
      </c>
      <c r="I10" s="33"/>
      <c r="J10" s="33" t="s">
        <v>28</v>
      </c>
      <c r="K10" s="33"/>
      <c r="L10" s="33" t="s">
        <v>28</v>
      </c>
      <c r="M10" s="33"/>
      <c r="N10" s="33"/>
      <c r="O10" s="33"/>
    </row>
    <row r="11" spans="1:15" ht="15">
      <c r="A11" s="3"/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</row>
    <row r="12" spans="1:15" ht="15">
      <c r="A12" s="58" t="s">
        <v>11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65" customHeight="1">
      <c r="A13" s="51" t="s">
        <v>8</v>
      </c>
      <c r="B13" s="51"/>
      <c r="C13" s="15" t="s">
        <v>9</v>
      </c>
      <c r="D13" s="15" t="s">
        <v>10</v>
      </c>
      <c r="E13" s="15" t="s">
        <v>15</v>
      </c>
      <c r="F13" s="16" t="s">
        <v>14</v>
      </c>
      <c r="G13" s="15" t="s">
        <v>13</v>
      </c>
      <c r="H13" s="16" t="s">
        <v>34</v>
      </c>
      <c r="I13" s="16" t="s">
        <v>33</v>
      </c>
      <c r="J13" s="16" t="s">
        <v>17</v>
      </c>
      <c r="K13" s="16" t="s">
        <v>18</v>
      </c>
      <c r="L13" s="16" t="s">
        <v>19</v>
      </c>
      <c r="M13" s="16" t="s">
        <v>16</v>
      </c>
      <c r="N13" s="31" t="s">
        <v>32</v>
      </c>
      <c r="O13" s="16" t="s">
        <v>20</v>
      </c>
    </row>
    <row r="14" spans="1:15" ht="15">
      <c r="A14" s="42"/>
      <c r="B14" s="42"/>
      <c r="C14" s="17"/>
      <c r="D14" s="17"/>
      <c r="E14" s="17"/>
      <c r="F14" s="18"/>
      <c r="G14" s="18">
        <v>21</v>
      </c>
      <c r="H14" s="18"/>
      <c r="I14" s="18">
        <f>PRODUCT(1+(G14/100),H14)</f>
        <v>1.21</v>
      </c>
      <c r="J14" s="19"/>
      <c r="K14" s="19">
        <f>PRODUCT(H14,J14)</f>
        <v>0</v>
      </c>
      <c r="L14" s="18">
        <f>PRODUCT(I14,J14)</f>
        <v>1.21</v>
      </c>
      <c r="M14" s="20">
        <v>5</v>
      </c>
      <c r="N14" s="21">
        <f>PRODUCT(K14,M14)</f>
        <v>0</v>
      </c>
      <c r="O14" s="18">
        <f>PRODUCT(L14,M14)</f>
        <v>6.05</v>
      </c>
    </row>
    <row r="15" spans="1:15" ht="15">
      <c r="A15" s="42"/>
      <c r="B15" s="42"/>
      <c r="C15" s="17"/>
      <c r="D15" s="17"/>
      <c r="E15" s="17"/>
      <c r="F15" s="18"/>
      <c r="G15" s="18"/>
      <c r="H15" s="18"/>
      <c r="I15" s="18">
        <f aca="true" t="shared" si="0" ref="I15:I18">PRODUCT(1+(G15/100),H15)</f>
        <v>1</v>
      </c>
      <c r="J15" s="19"/>
      <c r="K15" s="19">
        <f aca="true" t="shared" si="1" ref="K15:K47">PRODUCT(H15,J15)</f>
        <v>0</v>
      </c>
      <c r="L15" s="18">
        <f aca="true" t="shared" si="2" ref="L15:L47">PRODUCT(I15,J15)</f>
        <v>1</v>
      </c>
      <c r="M15" s="20">
        <v>5</v>
      </c>
      <c r="N15" s="21">
        <f aca="true" t="shared" si="3" ref="N15:N47">PRODUCT(K15,M15)</f>
        <v>0</v>
      </c>
      <c r="O15" s="18">
        <f aca="true" t="shared" si="4" ref="O15:O47">PRODUCT(L15,M15)</f>
        <v>5</v>
      </c>
    </row>
    <row r="16" spans="1:15" ht="15">
      <c r="A16" s="42"/>
      <c r="B16" s="42"/>
      <c r="C16" s="17"/>
      <c r="D16" s="17"/>
      <c r="E16" s="17"/>
      <c r="F16" s="18"/>
      <c r="G16" s="18"/>
      <c r="H16" s="18"/>
      <c r="I16" s="18">
        <f t="shared" si="0"/>
        <v>1</v>
      </c>
      <c r="J16" s="19"/>
      <c r="K16" s="19">
        <f t="shared" si="1"/>
        <v>0</v>
      </c>
      <c r="L16" s="18">
        <f t="shared" si="2"/>
        <v>1</v>
      </c>
      <c r="M16" s="20">
        <v>5</v>
      </c>
      <c r="N16" s="21">
        <f t="shared" si="3"/>
        <v>0</v>
      </c>
      <c r="O16" s="18">
        <f t="shared" si="4"/>
        <v>5</v>
      </c>
    </row>
    <row r="17" spans="1:15" ht="15">
      <c r="A17" s="42"/>
      <c r="B17" s="42"/>
      <c r="C17" s="17"/>
      <c r="D17" s="17"/>
      <c r="E17" s="17"/>
      <c r="F17" s="18"/>
      <c r="G17" s="18"/>
      <c r="H17" s="18"/>
      <c r="I17" s="18">
        <f t="shared" si="0"/>
        <v>1</v>
      </c>
      <c r="J17" s="19"/>
      <c r="K17" s="19">
        <f t="shared" si="1"/>
        <v>0</v>
      </c>
      <c r="L17" s="18">
        <f t="shared" si="2"/>
        <v>1</v>
      </c>
      <c r="M17" s="20">
        <v>5</v>
      </c>
      <c r="N17" s="21">
        <f t="shared" si="3"/>
        <v>0</v>
      </c>
      <c r="O17" s="18">
        <f t="shared" si="4"/>
        <v>5</v>
      </c>
    </row>
    <row r="18" spans="1:15" ht="15">
      <c r="A18" s="61"/>
      <c r="B18" s="62"/>
      <c r="C18" s="17"/>
      <c r="D18" s="17"/>
      <c r="E18" s="17"/>
      <c r="F18" s="18"/>
      <c r="G18" s="18"/>
      <c r="H18" s="18"/>
      <c r="I18" s="18">
        <f t="shared" si="0"/>
        <v>1</v>
      </c>
      <c r="J18" s="19"/>
      <c r="K18" s="19">
        <f t="shared" si="1"/>
        <v>0</v>
      </c>
      <c r="L18" s="18">
        <f t="shared" si="2"/>
        <v>1</v>
      </c>
      <c r="M18" s="20">
        <v>5</v>
      </c>
      <c r="N18" s="21">
        <f t="shared" si="3"/>
        <v>0</v>
      </c>
      <c r="O18" s="18">
        <f t="shared" si="4"/>
        <v>5</v>
      </c>
    </row>
    <row r="19" spans="1:15" ht="15">
      <c r="A19" s="4"/>
      <c r="B19" s="4"/>
      <c r="C19" s="22"/>
      <c r="D19" s="22"/>
      <c r="E19" s="22"/>
      <c r="F19" s="23"/>
      <c r="G19" s="23"/>
      <c r="H19" s="23"/>
      <c r="I19" s="23"/>
      <c r="J19" s="24"/>
      <c r="K19" s="24"/>
      <c r="L19" s="24"/>
      <c r="M19" s="4"/>
      <c r="N19" s="25"/>
      <c r="O19" s="23"/>
    </row>
    <row r="20" spans="1:15" ht="15">
      <c r="A20" s="47" t="s">
        <v>31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5">
      <c r="A21" s="44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spans="1:15" ht="30" customHeight="1">
      <c r="A22" s="48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29" t="s">
        <v>22</v>
      </c>
    </row>
    <row r="23" spans="1:15" ht="15">
      <c r="A23" s="60"/>
      <c r="B23" s="60"/>
      <c r="C23" s="17"/>
      <c r="D23" s="17"/>
      <c r="E23" s="17"/>
      <c r="F23" s="18"/>
      <c r="G23" s="18">
        <v>21</v>
      </c>
      <c r="H23" s="18"/>
      <c r="I23" s="18">
        <f>PRODUCT(1+(G23/100),H23)</f>
        <v>1.21</v>
      </c>
      <c r="J23" s="19"/>
      <c r="K23" s="19">
        <f t="shared" si="1"/>
        <v>0</v>
      </c>
      <c r="L23" s="18">
        <f t="shared" si="2"/>
        <v>1.21</v>
      </c>
      <c r="M23" s="20">
        <v>5</v>
      </c>
      <c r="N23" s="21">
        <f t="shared" si="3"/>
        <v>0</v>
      </c>
      <c r="O23" s="18">
        <f t="shared" si="4"/>
        <v>6.05</v>
      </c>
    </row>
    <row r="24" spans="1:15" ht="15">
      <c r="A24" s="42"/>
      <c r="B24" s="42"/>
      <c r="C24" s="17"/>
      <c r="D24" s="17"/>
      <c r="E24" s="17"/>
      <c r="F24" s="18"/>
      <c r="G24" s="18"/>
      <c r="H24" s="18"/>
      <c r="I24" s="18">
        <f aca="true" t="shared" si="5" ref="I24:I47">PRODUCT(1+(G24/100),H24)</f>
        <v>1</v>
      </c>
      <c r="J24" s="19"/>
      <c r="K24" s="19">
        <f t="shared" si="1"/>
        <v>0</v>
      </c>
      <c r="L24" s="18">
        <f t="shared" si="2"/>
        <v>1</v>
      </c>
      <c r="M24" s="20">
        <v>5</v>
      </c>
      <c r="N24" s="21">
        <f t="shared" si="3"/>
        <v>0</v>
      </c>
      <c r="O24" s="18">
        <f t="shared" si="4"/>
        <v>5</v>
      </c>
    </row>
    <row r="25" spans="1:15" ht="15">
      <c r="A25" s="42"/>
      <c r="B25" s="42"/>
      <c r="C25" s="17"/>
      <c r="D25" s="17"/>
      <c r="E25" s="17"/>
      <c r="F25" s="18"/>
      <c r="G25" s="18"/>
      <c r="H25" s="18"/>
      <c r="I25" s="18">
        <f t="shared" si="5"/>
        <v>1</v>
      </c>
      <c r="J25" s="19"/>
      <c r="K25" s="19">
        <f t="shared" si="1"/>
        <v>0</v>
      </c>
      <c r="L25" s="18">
        <f t="shared" si="2"/>
        <v>1</v>
      </c>
      <c r="M25" s="20">
        <v>5</v>
      </c>
      <c r="N25" s="21">
        <f t="shared" si="3"/>
        <v>0</v>
      </c>
      <c r="O25" s="18">
        <f t="shared" si="4"/>
        <v>5</v>
      </c>
    </row>
    <row r="26" spans="1:15" ht="15">
      <c r="A26" s="42"/>
      <c r="B26" s="42"/>
      <c r="C26" s="17"/>
      <c r="D26" s="17"/>
      <c r="E26" s="17"/>
      <c r="F26" s="18"/>
      <c r="G26" s="18"/>
      <c r="H26" s="18"/>
      <c r="I26" s="18">
        <f t="shared" si="5"/>
        <v>1</v>
      </c>
      <c r="J26" s="19"/>
      <c r="K26" s="19">
        <f t="shared" si="1"/>
        <v>0</v>
      </c>
      <c r="L26" s="18">
        <f t="shared" si="2"/>
        <v>1</v>
      </c>
      <c r="M26" s="20">
        <v>5</v>
      </c>
      <c r="N26" s="21">
        <f t="shared" si="3"/>
        <v>0</v>
      </c>
      <c r="O26" s="18">
        <f t="shared" si="4"/>
        <v>5</v>
      </c>
    </row>
    <row r="27" spans="1:15" ht="15">
      <c r="A27" s="42"/>
      <c r="B27" s="42"/>
      <c r="C27" s="17"/>
      <c r="D27" s="17"/>
      <c r="E27" s="17"/>
      <c r="F27" s="18"/>
      <c r="G27" s="18"/>
      <c r="H27" s="18"/>
      <c r="I27" s="18">
        <f t="shared" si="5"/>
        <v>1</v>
      </c>
      <c r="J27" s="19"/>
      <c r="K27" s="19">
        <f t="shared" si="1"/>
        <v>0</v>
      </c>
      <c r="L27" s="18">
        <f t="shared" si="2"/>
        <v>1</v>
      </c>
      <c r="M27" s="20">
        <v>5</v>
      </c>
      <c r="N27" s="21">
        <f t="shared" si="3"/>
        <v>0</v>
      </c>
      <c r="O27" s="18">
        <f t="shared" si="4"/>
        <v>5</v>
      </c>
    </row>
    <row r="28" spans="1:15" ht="15">
      <c r="A28" s="42"/>
      <c r="B28" s="42"/>
      <c r="C28" s="17"/>
      <c r="D28" s="17"/>
      <c r="E28" s="17"/>
      <c r="F28" s="18"/>
      <c r="G28" s="18"/>
      <c r="H28" s="18"/>
      <c r="I28" s="18">
        <f t="shared" si="5"/>
        <v>1</v>
      </c>
      <c r="J28" s="19"/>
      <c r="K28" s="19">
        <f t="shared" si="1"/>
        <v>0</v>
      </c>
      <c r="L28" s="18">
        <f t="shared" si="2"/>
        <v>1</v>
      </c>
      <c r="M28" s="20">
        <v>5</v>
      </c>
      <c r="N28" s="21">
        <f t="shared" si="3"/>
        <v>0</v>
      </c>
      <c r="O28" s="18">
        <f t="shared" si="4"/>
        <v>5</v>
      </c>
    </row>
    <row r="29" spans="1:15" ht="15">
      <c r="A29" s="42"/>
      <c r="B29" s="42"/>
      <c r="C29" s="17"/>
      <c r="D29" s="17"/>
      <c r="E29" s="17"/>
      <c r="F29" s="18"/>
      <c r="G29" s="18"/>
      <c r="H29" s="18"/>
      <c r="I29" s="18">
        <f t="shared" si="5"/>
        <v>1</v>
      </c>
      <c r="J29" s="19"/>
      <c r="K29" s="19">
        <f t="shared" si="1"/>
        <v>0</v>
      </c>
      <c r="L29" s="18">
        <f t="shared" si="2"/>
        <v>1</v>
      </c>
      <c r="M29" s="20">
        <v>5</v>
      </c>
      <c r="N29" s="21">
        <f t="shared" si="3"/>
        <v>0</v>
      </c>
      <c r="O29" s="18">
        <f t="shared" si="4"/>
        <v>5</v>
      </c>
    </row>
    <row r="30" spans="1:15" ht="15">
      <c r="A30" s="60"/>
      <c r="B30" s="60"/>
      <c r="C30" s="17"/>
      <c r="D30" s="17"/>
      <c r="E30" s="17"/>
      <c r="F30" s="18"/>
      <c r="G30" s="18"/>
      <c r="H30" s="18"/>
      <c r="I30" s="18">
        <f t="shared" si="5"/>
        <v>1</v>
      </c>
      <c r="J30" s="19"/>
      <c r="K30" s="19">
        <f t="shared" si="1"/>
        <v>0</v>
      </c>
      <c r="L30" s="18">
        <f t="shared" si="2"/>
        <v>1</v>
      </c>
      <c r="M30" s="20">
        <v>5</v>
      </c>
      <c r="N30" s="21">
        <f t="shared" si="3"/>
        <v>0</v>
      </c>
      <c r="O30" s="18">
        <f t="shared" si="4"/>
        <v>5</v>
      </c>
    </row>
    <row r="31" spans="1:15" ht="15">
      <c r="A31" s="60"/>
      <c r="B31" s="60"/>
      <c r="C31" s="17"/>
      <c r="D31" s="17"/>
      <c r="E31" s="17"/>
      <c r="F31" s="18"/>
      <c r="G31" s="18"/>
      <c r="H31" s="18"/>
      <c r="I31" s="18">
        <f t="shared" si="5"/>
        <v>1</v>
      </c>
      <c r="J31" s="19"/>
      <c r="K31" s="19">
        <f t="shared" si="1"/>
        <v>0</v>
      </c>
      <c r="L31" s="18">
        <f t="shared" si="2"/>
        <v>1</v>
      </c>
      <c r="M31" s="20">
        <v>5</v>
      </c>
      <c r="N31" s="21">
        <f t="shared" si="3"/>
        <v>0</v>
      </c>
      <c r="O31" s="18">
        <f t="shared" si="4"/>
        <v>5</v>
      </c>
    </row>
    <row r="32" spans="1:15" ht="15">
      <c r="A32" s="60"/>
      <c r="B32" s="60"/>
      <c r="C32" s="17"/>
      <c r="D32" s="17"/>
      <c r="E32" s="17"/>
      <c r="F32" s="18"/>
      <c r="G32" s="18"/>
      <c r="H32" s="18"/>
      <c r="I32" s="18">
        <f t="shared" si="5"/>
        <v>1</v>
      </c>
      <c r="J32" s="19"/>
      <c r="K32" s="19">
        <f t="shared" si="1"/>
        <v>0</v>
      </c>
      <c r="L32" s="18">
        <f t="shared" si="2"/>
        <v>1</v>
      </c>
      <c r="M32" s="20">
        <v>5</v>
      </c>
      <c r="N32" s="21">
        <f t="shared" si="3"/>
        <v>0</v>
      </c>
      <c r="O32" s="18">
        <f t="shared" si="4"/>
        <v>5</v>
      </c>
    </row>
    <row r="33" spans="1:15" ht="15">
      <c r="A33" s="60"/>
      <c r="B33" s="60"/>
      <c r="C33" s="17"/>
      <c r="D33" s="17"/>
      <c r="E33" s="17"/>
      <c r="F33" s="18"/>
      <c r="G33" s="18"/>
      <c r="H33" s="18"/>
      <c r="I33" s="18">
        <f t="shared" si="5"/>
        <v>1</v>
      </c>
      <c r="J33" s="19"/>
      <c r="K33" s="19">
        <f t="shared" si="1"/>
        <v>0</v>
      </c>
      <c r="L33" s="18">
        <f t="shared" si="2"/>
        <v>1</v>
      </c>
      <c r="M33" s="20">
        <v>5</v>
      </c>
      <c r="N33" s="21">
        <f t="shared" si="3"/>
        <v>0</v>
      </c>
      <c r="O33" s="18">
        <f t="shared" si="4"/>
        <v>5</v>
      </c>
    </row>
    <row r="34" spans="1:15" ht="15">
      <c r="A34" s="60"/>
      <c r="B34" s="60"/>
      <c r="C34" s="17"/>
      <c r="D34" s="17"/>
      <c r="E34" s="17"/>
      <c r="F34" s="18"/>
      <c r="G34" s="18"/>
      <c r="H34" s="18"/>
      <c r="I34" s="18">
        <f t="shared" si="5"/>
        <v>1</v>
      </c>
      <c r="J34" s="19"/>
      <c r="K34" s="19">
        <f t="shared" si="1"/>
        <v>0</v>
      </c>
      <c r="L34" s="18">
        <f t="shared" si="2"/>
        <v>1</v>
      </c>
      <c r="M34" s="20">
        <v>5</v>
      </c>
      <c r="N34" s="21">
        <f t="shared" si="3"/>
        <v>0</v>
      </c>
      <c r="O34" s="18">
        <f t="shared" si="4"/>
        <v>5</v>
      </c>
    </row>
    <row r="35" spans="1:15" ht="15">
      <c r="A35" s="60"/>
      <c r="B35" s="60"/>
      <c r="C35" s="17"/>
      <c r="D35" s="17"/>
      <c r="E35" s="17"/>
      <c r="F35" s="18"/>
      <c r="G35" s="18"/>
      <c r="H35" s="18"/>
      <c r="I35" s="18">
        <f t="shared" si="5"/>
        <v>1</v>
      </c>
      <c r="J35" s="19"/>
      <c r="K35" s="19">
        <f t="shared" si="1"/>
        <v>0</v>
      </c>
      <c r="L35" s="18">
        <f t="shared" si="2"/>
        <v>1</v>
      </c>
      <c r="M35" s="20">
        <v>5</v>
      </c>
      <c r="N35" s="21">
        <f t="shared" si="3"/>
        <v>0</v>
      </c>
      <c r="O35" s="18">
        <f t="shared" si="4"/>
        <v>5</v>
      </c>
    </row>
    <row r="36" spans="1:15" ht="15">
      <c r="A36" s="60"/>
      <c r="B36" s="60"/>
      <c r="C36" s="17"/>
      <c r="D36" s="17"/>
      <c r="E36" s="17"/>
      <c r="F36" s="18"/>
      <c r="G36" s="18"/>
      <c r="H36" s="18"/>
      <c r="I36" s="18">
        <f t="shared" si="5"/>
        <v>1</v>
      </c>
      <c r="J36" s="19"/>
      <c r="K36" s="19">
        <f t="shared" si="1"/>
        <v>0</v>
      </c>
      <c r="L36" s="18">
        <f t="shared" si="2"/>
        <v>1</v>
      </c>
      <c r="M36" s="20">
        <v>5</v>
      </c>
      <c r="N36" s="21">
        <f t="shared" si="3"/>
        <v>0</v>
      </c>
      <c r="O36" s="18">
        <f t="shared" si="4"/>
        <v>5</v>
      </c>
    </row>
    <row r="37" spans="1:15" ht="15">
      <c r="A37" s="60"/>
      <c r="B37" s="60"/>
      <c r="C37" s="17"/>
      <c r="D37" s="17"/>
      <c r="E37" s="17"/>
      <c r="F37" s="18"/>
      <c r="G37" s="18"/>
      <c r="H37" s="18"/>
      <c r="I37" s="18">
        <f t="shared" si="5"/>
        <v>1</v>
      </c>
      <c r="J37" s="19"/>
      <c r="K37" s="19">
        <f t="shared" si="1"/>
        <v>0</v>
      </c>
      <c r="L37" s="18">
        <f t="shared" si="2"/>
        <v>1</v>
      </c>
      <c r="M37" s="20">
        <v>5</v>
      </c>
      <c r="N37" s="21">
        <f t="shared" si="3"/>
        <v>0</v>
      </c>
      <c r="O37" s="18">
        <f t="shared" si="4"/>
        <v>5</v>
      </c>
    </row>
    <row r="38" spans="1:15" ht="15">
      <c r="A38" s="60"/>
      <c r="B38" s="60"/>
      <c r="C38" s="17"/>
      <c r="D38" s="17"/>
      <c r="E38" s="17"/>
      <c r="F38" s="18"/>
      <c r="G38" s="18"/>
      <c r="H38" s="18"/>
      <c r="I38" s="18">
        <f t="shared" si="5"/>
        <v>1</v>
      </c>
      <c r="J38" s="19"/>
      <c r="K38" s="19">
        <f t="shared" si="1"/>
        <v>0</v>
      </c>
      <c r="L38" s="18">
        <f t="shared" si="2"/>
        <v>1</v>
      </c>
      <c r="M38" s="20">
        <v>5</v>
      </c>
      <c r="N38" s="21">
        <f t="shared" si="3"/>
        <v>0</v>
      </c>
      <c r="O38" s="18">
        <f t="shared" si="4"/>
        <v>5</v>
      </c>
    </row>
    <row r="39" spans="1:15" ht="15">
      <c r="A39" s="60"/>
      <c r="B39" s="60"/>
      <c r="C39" s="17"/>
      <c r="D39" s="17"/>
      <c r="E39" s="17"/>
      <c r="F39" s="18"/>
      <c r="G39" s="18"/>
      <c r="H39" s="18"/>
      <c r="I39" s="18">
        <f t="shared" si="5"/>
        <v>1</v>
      </c>
      <c r="J39" s="19"/>
      <c r="K39" s="19">
        <f t="shared" si="1"/>
        <v>0</v>
      </c>
      <c r="L39" s="18">
        <f t="shared" si="2"/>
        <v>1</v>
      </c>
      <c r="M39" s="20">
        <v>5</v>
      </c>
      <c r="N39" s="21">
        <f t="shared" si="3"/>
        <v>0</v>
      </c>
      <c r="O39" s="18">
        <f t="shared" si="4"/>
        <v>5</v>
      </c>
    </row>
    <row r="40" spans="1:15" ht="15">
      <c r="A40" s="60"/>
      <c r="B40" s="60"/>
      <c r="C40" s="17"/>
      <c r="D40" s="17"/>
      <c r="E40" s="17"/>
      <c r="F40" s="18"/>
      <c r="G40" s="18"/>
      <c r="H40" s="18"/>
      <c r="I40" s="18">
        <f t="shared" si="5"/>
        <v>1</v>
      </c>
      <c r="J40" s="19"/>
      <c r="K40" s="19">
        <f t="shared" si="1"/>
        <v>0</v>
      </c>
      <c r="L40" s="18">
        <f t="shared" si="2"/>
        <v>1</v>
      </c>
      <c r="M40" s="20">
        <v>5</v>
      </c>
      <c r="N40" s="21">
        <f t="shared" si="3"/>
        <v>0</v>
      </c>
      <c r="O40" s="18">
        <f t="shared" si="4"/>
        <v>5</v>
      </c>
    </row>
    <row r="41" spans="1:15" ht="15">
      <c r="A41" s="60"/>
      <c r="B41" s="60"/>
      <c r="C41" s="17"/>
      <c r="D41" s="17"/>
      <c r="E41" s="17"/>
      <c r="F41" s="18"/>
      <c r="G41" s="18"/>
      <c r="H41" s="18"/>
      <c r="I41" s="18">
        <f t="shared" si="5"/>
        <v>1</v>
      </c>
      <c r="J41" s="19"/>
      <c r="K41" s="19">
        <f t="shared" si="1"/>
        <v>0</v>
      </c>
      <c r="L41" s="18">
        <f t="shared" si="2"/>
        <v>1</v>
      </c>
      <c r="M41" s="20">
        <v>5</v>
      </c>
      <c r="N41" s="21">
        <f t="shared" si="3"/>
        <v>0</v>
      </c>
      <c r="O41" s="18">
        <f t="shared" si="4"/>
        <v>5</v>
      </c>
    </row>
    <row r="42" spans="1:15" ht="15">
      <c r="A42" s="60"/>
      <c r="B42" s="60"/>
      <c r="C42" s="17"/>
      <c r="D42" s="17"/>
      <c r="E42" s="17"/>
      <c r="F42" s="18"/>
      <c r="G42" s="18"/>
      <c r="H42" s="18"/>
      <c r="I42" s="18">
        <f t="shared" si="5"/>
        <v>1</v>
      </c>
      <c r="J42" s="19"/>
      <c r="K42" s="19">
        <f t="shared" si="1"/>
        <v>0</v>
      </c>
      <c r="L42" s="18">
        <f t="shared" si="2"/>
        <v>1</v>
      </c>
      <c r="M42" s="20">
        <v>5</v>
      </c>
      <c r="N42" s="21">
        <f t="shared" si="3"/>
        <v>0</v>
      </c>
      <c r="O42" s="18">
        <f t="shared" si="4"/>
        <v>5</v>
      </c>
    </row>
    <row r="43" spans="1:15" ht="15">
      <c r="A43" s="60"/>
      <c r="B43" s="60"/>
      <c r="C43" s="17"/>
      <c r="D43" s="17"/>
      <c r="E43" s="17"/>
      <c r="F43" s="18"/>
      <c r="G43" s="18"/>
      <c r="H43" s="18"/>
      <c r="I43" s="18">
        <f t="shared" si="5"/>
        <v>1</v>
      </c>
      <c r="J43" s="19"/>
      <c r="K43" s="19">
        <f t="shared" si="1"/>
        <v>0</v>
      </c>
      <c r="L43" s="18">
        <f t="shared" si="2"/>
        <v>1</v>
      </c>
      <c r="M43" s="20">
        <v>5</v>
      </c>
      <c r="N43" s="21">
        <f t="shared" si="3"/>
        <v>0</v>
      </c>
      <c r="O43" s="18">
        <f t="shared" si="4"/>
        <v>5</v>
      </c>
    </row>
    <row r="44" spans="1:15" ht="15">
      <c r="A44" s="60"/>
      <c r="B44" s="60"/>
      <c r="C44" s="17"/>
      <c r="D44" s="17"/>
      <c r="E44" s="17"/>
      <c r="F44" s="18"/>
      <c r="G44" s="18"/>
      <c r="H44" s="18"/>
      <c r="I44" s="18">
        <f t="shared" si="5"/>
        <v>1</v>
      </c>
      <c r="J44" s="19"/>
      <c r="K44" s="19">
        <f t="shared" si="1"/>
        <v>0</v>
      </c>
      <c r="L44" s="18">
        <f t="shared" si="2"/>
        <v>1</v>
      </c>
      <c r="M44" s="20">
        <v>5</v>
      </c>
      <c r="N44" s="21">
        <f t="shared" si="3"/>
        <v>0</v>
      </c>
      <c r="O44" s="18">
        <f t="shared" si="4"/>
        <v>5</v>
      </c>
    </row>
    <row r="45" spans="1:15" ht="15">
      <c r="A45" s="60"/>
      <c r="B45" s="60"/>
      <c r="C45" s="17"/>
      <c r="D45" s="17"/>
      <c r="E45" s="17"/>
      <c r="F45" s="18"/>
      <c r="G45" s="18"/>
      <c r="H45" s="18"/>
      <c r="I45" s="18">
        <f t="shared" si="5"/>
        <v>1</v>
      </c>
      <c r="J45" s="26"/>
      <c r="K45" s="19">
        <f t="shared" si="1"/>
        <v>0</v>
      </c>
      <c r="L45" s="18">
        <f t="shared" si="2"/>
        <v>1</v>
      </c>
      <c r="M45" s="20">
        <v>5</v>
      </c>
      <c r="N45" s="21">
        <f t="shared" si="3"/>
        <v>0</v>
      </c>
      <c r="O45" s="18">
        <f t="shared" si="4"/>
        <v>5</v>
      </c>
    </row>
    <row r="46" spans="1:15" ht="15">
      <c r="A46" s="60"/>
      <c r="B46" s="60"/>
      <c r="C46" s="17"/>
      <c r="D46" s="17"/>
      <c r="E46" s="17"/>
      <c r="F46" s="18"/>
      <c r="G46" s="18"/>
      <c r="H46" s="18"/>
      <c r="I46" s="18">
        <f t="shared" si="5"/>
        <v>1</v>
      </c>
      <c r="J46" s="26"/>
      <c r="K46" s="19">
        <f t="shared" si="1"/>
        <v>0</v>
      </c>
      <c r="L46" s="18">
        <f t="shared" si="2"/>
        <v>1</v>
      </c>
      <c r="M46" s="20">
        <v>5</v>
      </c>
      <c r="N46" s="21">
        <f t="shared" si="3"/>
        <v>0</v>
      </c>
      <c r="O46" s="18">
        <f t="shared" si="4"/>
        <v>5</v>
      </c>
    </row>
    <row r="47" spans="1:15" ht="15">
      <c r="A47" s="60"/>
      <c r="B47" s="60"/>
      <c r="C47" s="17"/>
      <c r="D47" s="17"/>
      <c r="E47" s="17"/>
      <c r="F47" s="18"/>
      <c r="G47" s="18"/>
      <c r="H47" s="18"/>
      <c r="I47" s="18">
        <f t="shared" si="5"/>
        <v>1</v>
      </c>
      <c r="J47" s="26"/>
      <c r="K47" s="19">
        <f t="shared" si="1"/>
        <v>0</v>
      </c>
      <c r="L47" s="18">
        <f t="shared" si="2"/>
        <v>1</v>
      </c>
      <c r="M47" s="20">
        <v>5</v>
      </c>
      <c r="N47" s="21">
        <f t="shared" si="3"/>
        <v>0</v>
      </c>
      <c r="O47" s="18">
        <f t="shared" si="4"/>
        <v>5</v>
      </c>
    </row>
    <row r="48" spans="1:15" ht="15">
      <c r="A48" s="64" t="s">
        <v>23</v>
      </c>
      <c r="B48" s="64"/>
      <c r="C48" s="5"/>
      <c r="D48" s="5"/>
      <c r="E48" s="5"/>
      <c r="F48" s="6"/>
      <c r="G48" s="6"/>
      <c r="H48" s="6"/>
      <c r="I48" s="6"/>
      <c r="J48" s="27"/>
      <c r="K48" s="7"/>
      <c r="L48" s="7"/>
      <c r="M48" s="8"/>
      <c r="N48" s="18">
        <f>SUM(N14:N18,N23:N47)</f>
        <v>0</v>
      </c>
      <c r="O48" s="21">
        <f>SUM(O14:O18,O23:O47)</f>
        <v>152.1</v>
      </c>
    </row>
    <row r="49" spans="1:15" ht="15">
      <c r="A49" s="5"/>
      <c r="B49" s="5"/>
      <c r="C49" s="5"/>
      <c r="D49" s="5"/>
      <c r="E49" s="5"/>
      <c r="F49" s="6"/>
      <c r="G49" s="6"/>
      <c r="H49" s="6"/>
      <c r="I49" s="6"/>
      <c r="J49" s="27"/>
      <c r="K49" s="7"/>
      <c r="L49" s="7"/>
      <c r="M49" s="8"/>
      <c r="N49" s="9"/>
      <c r="O49" s="6"/>
    </row>
    <row r="50" spans="1:15" ht="15">
      <c r="A50" s="65" t="s">
        <v>24</v>
      </c>
      <c r="B50" s="65"/>
      <c r="C50" s="63"/>
      <c r="D50" s="63"/>
      <c r="E50" s="63"/>
      <c r="F50" s="63"/>
      <c r="G50" s="63"/>
      <c r="H50" s="63"/>
      <c r="I50" s="30" t="s">
        <v>25</v>
      </c>
      <c r="J50" s="30"/>
      <c r="K50" s="28"/>
      <c r="L50" s="41"/>
      <c r="M50" s="41"/>
      <c r="N50" s="41"/>
      <c r="O50" s="41"/>
    </row>
    <row r="51" spans="1:15" ht="15">
      <c r="A51" s="5"/>
      <c r="B51" s="5"/>
      <c r="C51" s="5"/>
      <c r="D51" s="5"/>
      <c r="E51" s="5"/>
      <c r="F51" s="6"/>
      <c r="G51" s="6"/>
      <c r="H51" s="6"/>
      <c r="I51" s="32" t="s">
        <v>26</v>
      </c>
      <c r="J51" s="32"/>
      <c r="K51" s="32"/>
      <c r="L51" s="7"/>
      <c r="M51" s="8"/>
      <c r="N51" s="9"/>
      <c r="O51" s="6"/>
    </row>
    <row r="52" spans="1:15" ht="15">
      <c r="A52" s="10"/>
      <c r="B52" s="10"/>
      <c r="C52" s="10"/>
      <c r="D52" s="10"/>
      <c r="E52" s="10"/>
      <c r="F52" s="11"/>
      <c r="G52" s="11"/>
      <c r="H52" s="11"/>
      <c r="I52" s="11"/>
      <c r="J52" s="13"/>
      <c r="K52" s="7"/>
      <c r="L52" s="7"/>
      <c r="M52" s="12"/>
      <c r="N52" s="9"/>
      <c r="O52" s="6"/>
    </row>
    <row r="53" spans="1:15" ht="15">
      <c r="A53" s="10"/>
      <c r="B53" s="10"/>
      <c r="C53" s="10"/>
      <c r="D53" s="10"/>
      <c r="E53" s="10"/>
      <c r="F53" s="11"/>
      <c r="G53" s="11"/>
      <c r="H53" s="11"/>
      <c r="I53" s="11"/>
      <c r="J53" s="13"/>
      <c r="K53" s="7"/>
      <c r="L53" s="7"/>
      <c r="M53" s="12"/>
      <c r="N53" s="9"/>
      <c r="O53" s="6"/>
    </row>
    <row r="54" spans="1:15" ht="15">
      <c r="A54" s="10"/>
      <c r="B54" s="10"/>
      <c r="C54" s="10"/>
      <c r="D54" s="10"/>
      <c r="E54" s="10"/>
      <c r="F54" s="11"/>
      <c r="G54" s="11"/>
      <c r="H54" s="11"/>
      <c r="I54" s="11"/>
      <c r="J54" s="13"/>
      <c r="K54" s="7"/>
      <c r="L54" s="7"/>
      <c r="M54" s="12"/>
      <c r="N54" s="9"/>
      <c r="O54" s="6"/>
    </row>
    <row r="55" spans="1:15" ht="15">
      <c r="A55" s="10"/>
      <c r="B55" s="10"/>
      <c r="C55" s="10"/>
      <c r="D55" s="10"/>
      <c r="E55" s="10"/>
      <c r="F55" s="11"/>
      <c r="G55" s="11"/>
      <c r="H55" s="11"/>
      <c r="I55" s="11"/>
      <c r="J55" s="13"/>
      <c r="K55" s="7"/>
      <c r="L55" s="7"/>
      <c r="M55" s="12"/>
      <c r="N55" s="9"/>
      <c r="O55" s="6"/>
    </row>
    <row r="56" spans="1:15" ht="15">
      <c r="A56" s="10"/>
      <c r="B56" s="10"/>
      <c r="C56" s="10"/>
      <c r="D56" s="10"/>
      <c r="E56" s="10"/>
      <c r="F56" s="11"/>
      <c r="G56" s="11"/>
      <c r="H56" s="11"/>
      <c r="I56" s="11"/>
      <c r="J56" s="13"/>
      <c r="K56" s="7"/>
      <c r="L56" s="7"/>
      <c r="M56" s="12"/>
      <c r="N56" s="9"/>
      <c r="O56" s="6"/>
    </row>
    <row r="57" spans="1:15" ht="15">
      <c r="A57" s="10"/>
      <c r="B57" s="10"/>
      <c r="C57" s="10"/>
      <c r="D57" s="10"/>
      <c r="E57" s="10"/>
      <c r="F57" s="11"/>
      <c r="G57" s="11"/>
      <c r="H57" s="11"/>
      <c r="I57" s="11"/>
      <c r="J57" s="13"/>
      <c r="K57" s="7"/>
      <c r="L57" s="7"/>
      <c r="M57" s="12"/>
      <c r="N57" s="9"/>
      <c r="O57" s="6"/>
    </row>
    <row r="58" spans="1:15" ht="15">
      <c r="A58" s="10"/>
      <c r="B58" s="10"/>
      <c r="C58" s="10"/>
      <c r="D58" s="10"/>
      <c r="E58" s="10"/>
      <c r="F58" s="11"/>
      <c r="G58" s="11"/>
      <c r="H58" s="11"/>
      <c r="I58" s="11"/>
      <c r="J58" s="13"/>
      <c r="K58" s="7"/>
      <c r="L58" s="7"/>
      <c r="M58" s="12"/>
      <c r="N58" s="9"/>
      <c r="O58" s="6"/>
    </row>
    <row r="59" spans="1:15" ht="15">
      <c r="A59" s="10"/>
      <c r="B59" s="10"/>
      <c r="C59" s="10"/>
      <c r="D59" s="10"/>
      <c r="E59" s="10"/>
      <c r="F59" s="11"/>
      <c r="G59" s="11"/>
      <c r="H59" s="11"/>
      <c r="I59" s="11"/>
      <c r="J59" s="13"/>
      <c r="K59" s="7"/>
      <c r="L59" s="7"/>
      <c r="M59" s="12"/>
      <c r="N59" s="9"/>
      <c r="O59" s="6"/>
    </row>
    <row r="60" spans="1:15" ht="15">
      <c r="A60" s="10"/>
      <c r="B60" s="10"/>
      <c r="C60" s="10"/>
      <c r="D60" s="10"/>
      <c r="E60" s="10"/>
      <c r="F60" s="11"/>
      <c r="G60" s="11"/>
      <c r="H60" s="11"/>
      <c r="I60" s="11"/>
      <c r="J60" s="13"/>
      <c r="K60" s="7"/>
      <c r="L60" s="7"/>
      <c r="M60" s="12"/>
      <c r="N60" s="9"/>
      <c r="O60" s="6"/>
    </row>
    <row r="61" spans="1:15" ht="15">
      <c r="A61" s="10"/>
      <c r="B61" s="10"/>
      <c r="C61" s="10"/>
      <c r="D61" s="10"/>
      <c r="E61" s="10"/>
      <c r="F61" s="11"/>
      <c r="G61" s="11"/>
      <c r="H61" s="11"/>
      <c r="I61" s="11"/>
      <c r="J61" s="13"/>
      <c r="K61" s="7"/>
      <c r="L61" s="10"/>
      <c r="M61" s="12"/>
      <c r="N61" s="9"/>
      <c r="O61" s="6"/>
    </row>
    <row r="62" spans="1:15" ht="15">
      <c r="A62" s="10"/>
      <c r="B62" s="10"/>
      <c r="C62" s="10"/>
      <c r="D62" s="10"/>
      <c r="E62" s="10"/>
      <c r="F62" s="11"/>
      <c r="G62" s="11"/>
      <c r="H62" s="11"/>
      <c r="I62" s="11"/>
      <c r="J62" s="13"/>
      <c r="K62" s="7"/>
      <c r="L62" s="10"/>
      <c r="M62" s="12"/>
      <c r="N62" s="14"/>
      <c r="O62" s="6"/>
    </row>
    <row r="63" spans="1:15" ht="15">
      <c r="A63" s="10"/>
      <c r="B63" s="10"/>
      <c r="C63" s="10"/>
      <c r="D63" s="10"/>
      <c r="E63" s="10"/>
      <c r="F63" s="11"/>
      <c r="G63" s="11"/>
      <c r="H63" s="11"/>
      <c r="I63" s="11"/>
      <c r="J63" s="13"/>
      <c r="K63" s="10"/>
      <c r="L63" s="10"/>
      <c r="M63" s="10"/>
      <c r="N63" s="14"/>
      <c r="O63" s="10"/>
    </row>
    <row r="64" spans="1:15" ht="15">
      <c r="A64" s="10"/>
      <c r="B64" s="10"/>
      <c r="C64" s="10"/>
      <c r="D64" s="10"/>
      <c r="E64" s="10"/>
      <c r="F64" s="11"/>
      <c r="G64" s="11"/>
      <c r="H64" s="11"/>
      <c r="I64" s="11"/>
      <c r="J64" s="13"/>
      <c r="K64" s="10"/>
      <c r="L64" s="10"/>
      <c r="M64" s="10"/>
      <c r="N64" s="14"/>
      <c r="O64" s="10"/>
    </row>
    <row r="65" spans="1:15" ht="15">
      <c r="A65" s="10"/>
      <c r="B65" s="10"/>
      <c r="C65" s="10"/>
      <c r="D65" s="10"/>
      <c r="E65" s="10"/>
      <c r="F65" s="11"/>
      <c r="G65" s="10"/>
      <c r="H65" s="11"/>
      <c r="I65" s="11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1"/>
      <c r="G66" s="10"/>
      <c r="H66" s="11"/>
      <c r="I66" s="11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1"/>
      <c r="G67" s="10"/>
      <c r="H67" s="11"/>
      <c r="I67" s="10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1"/>
      <c r="G68" s="10"/>
      <c r="H68" s="10"/>
      <c r="I68" s="10"/>
      <c r="J68" s="10"/>
      <c r="K68" s="10"/>
      <c r="L68" s="10"/>
      <c r="M68" s="10"/>
      <c r="N68" s="10"/>
      <c r="O68" s="10"/>
    </row>
  </sheetData>
  <mergeCells count="67">
    <mergeCell ref="C50:H50"/>
    <mergeCell ref="A45:B45"/>
    <mergeCell ref="A46:B46"/>
    <mergeCell ref="A47:B47"/>
    <mergeCell ref="A48:B48"/>
    <mergeCell ref="A50:B50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O21"/>
    <mergeCell ref="A22:N22"/>
    <mergeCell ref="A23:B23"/>
    <mergeCell ref="A24:B24"/>
    <mergeCell ref="A15:B15"/>
    <mergeCell ref="A16:B16"/>
    <mergeCell ref="A17:B17"/>
    <mergeCell ref="A18:B18"/>
    <mergeCell ref="A20:O20"/>
    <mergeCell ref="A2:O2"/>
    <mergeCell ref="A1:O1"/>
    <mergeCell ref="A3:N3"/>
    <mergeCell ref="A13:B13"/>
    <mergeCell ref="A14:B14"/>
    <mergeCell ref="N6:O6"/>
    <mergeCell ref="L6:M6"/>
    <mergeCell ref="J6:K6"/>
    <mergeCell ref="N7:O7"/>
    <mergeCell ref="H7:I7"/>
    <mergeCell ref="A8:G8"/>
    <mergeCell ref="H8:I8"/>
    <mergeCell ref="J7:K8"/>
    <mergeCell ref="L7:M8"/>
    <mergeCell ref="A12:O12"/>
    <mergeCell ref="A5:O5"/>
    <mergeCell ref="I51:K51"/>
    <mergeCell ref="N8:O8"/>
    <mergeCell ref="A6:G6"/>
    <mergeCell ref="H6:I6"/>
    <mergeCell ref="A7:G7"/>
    <mergeCell ref="L50:O50"/>
    <mergeCell ref="A9:G9"/>
    <mergeCell ref="H9:I9"/>
    <mergeCell ref="J9:K9"/>
    <mergeCell ref="L9:M9"/>
    <mergeCell ref="N9:O9"/>
    <mergeCell ref="A10:G10"/>
    <mergeCell ref="H10:I10"/>
    <mergeCell ref="J10:K10"/>
    <mergeCell ref="L10:M10"/>
    <mergeCell ref="N10:O1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2020-08-20T04:20:06Z</dcterms:modified>
  <cp:category/>
  <cp:version/>
  <cp:contentType/>
  <cp:contentStatus/>
</cp:coreProperties>
</file>