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612" activeTab="0"/>
  </bookViews>
  <sheets>
    <sheet name="List1" sheetId="1" r:id="rId1"/>
  </sheets>
  <definedNames/>
  <calcPr calcId="152511"/>
  <extLst/>
</workbook>
</file>

<file path=xl/sharedStrings.xml><?xml version="1.0" encoding="utf-8"?>
<sst xmlns="http://schemas.openxmlformats.org/spreadsheetml/2006/main" count="55" uniqueCount="32">
  <si>
    <t>NABÍDKOVÁ CENA</t>
  </si>
  <si>
    <t>Příloha č. 1 ZD</t>
  </si>
  <si>
    <t>Léčebná výživa pacientů</t>
  </si>
  <si>
    <t>Snídaně+Obědy+Večeře Po-Ne</t>
  </si>
  <si>
    <t>Režijní náklady:</t>
  </si>
  <si>
    <t>Ostatní náklady (na provoz, rozvoz, obnovu nádobí)</t>
  </si>
  <si>
    <t>Celkem:</t>
  </si>
  <si>
    <t>Oběd</t>
  </si>
  <si>
    <t>Kč bez DPH</t>
  </si>
  <si>
    <t>CELKOVÁ CENA za léčebnou výživu pacientů (celodenní stravování)</t>
  </si>
  <si>
    <r>
      <t xml:space="preserve">DPH </t>
    </r>
    <r>
      <rPr>
        <sz val="11"/>
        <rFont val="Calibri"/>
        <family val="2"/>
        <scheme val="minor"/>
      </rPr>
      <t>(……)</t>
    </r>
    <r>
      <rPr>
        <sz val="11"/>
        <color theme="1"/>
        <rFont val="Calibri"/>
        <family val="2"/>
        <scheme val="minor"/>
      </rPr>
      <t xml:space="preserve"> v Kč</t>
    </r>
  </si>
  <si>
    <t>Kč s DPH</t>
  </si>
  <si>
    <r>
      <t>Surovinová hodnota</t>
    </r>
    <r>
      <rPr>
        <b/>
        <sz val="11"/>
        <color theme="1"/>
        <rFont val="Calibri"/>
        <family val="2"/>
      </rPr>
      <t>*</t>
    </r>
  </si>
  <si>
    <t>Strava pro zaměstnance</t>
  </si>
  <si>
    <t>Rozklad kalkulace jednotkové ceny dietní pacientské stravy jednoho ošetřovacího dne na jednotlivá jídla</t>
  </si>
  <si>
    <t>Rozklad kalkulace jednotkové ceny zaměstnanecké stravy</t>
  </si>
  <si>
    <t>CELKOVÁ CENA za zaměstnaneckou stravu (oběd)</t>
  </si>
  <si>
    <t>Celodenní léčebná výživa pacientů</t>
  </si>
  <si>
    <t>Zaměstnanecká strava</t>
  </si>
  <si>
    <t>Typ stravování</t>
  </si>
  <si>
    <t>Přepokládané množství stravy za 1 den</t>
  </si>
  <si>
    <t>Rozpočet k nacenění celková nabídkové ceny za 36 měsíců (údaj do Krycího listu)</t>
  </si>
  <si>
    <t>CELKOVÁ CENA za  stravování Nemocnice Broumov (Údaj do Krycího listu)</t>
  </si>
  <si>
    <t>Cena za typ stravování a den (bez DPH)</t>
  </si>
  <si>
    <t>Celkem za 365 dní (bez DPH)</t>
  </si>
  <si>
    <t>Celkem za 3 roky (bez DPH)</t>
  </si>
  <si>
    <t>V ______________ dne: ___________</t>
  </si>
  <si>
    <t>jméno a podpis oprávněné osoby účastníka</t>
  </si>
  <si>
    <t>_____________________________________________</t>
  </si>
  <si>
    <t>Snídaně (25% celodenní stravy) + (dopolední svačina)</t>
  </si>
  <si>
    <t>Oběd (40% celodenní stravy) + (odpolední svačina)</t>
  </si>
  <si>
    <t>Večeře (35% celodenní stravy) + (2. večeře)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</si>
</sst>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2" borderId="5" xfId="20" applyNumberFormat="1" applyFont="1" applyFill="1" applyBorder="1"/>
    <xf numFmtId="0" fontId="0" fillId="0" borderId="6" xfId="0" applyBorder="1"/>
    <xf numFmtId="2" fontId="0" fillId="2" borderId="7" xfId="2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2" borderId="11" xfId="20" applyNumberFormat="1" applyFont="1" applyFill="1" applyBorder="1"/>
    <xf numFmtId="0" fontId="0" fillId="0" borderId="12" xfId="0" applyBorder="1"/>
    <xf numFmtId="0" fontId="0" fillId="0" borderId="13" xfId="0" applyBorder="1"/>
    <xf numFmtId="2" fontId="0" fillId="2" borderId="14" xfId="20" applyNumberFormat="1" applyFont="1" applyFill="1" applyBorder="1"/>
    <xf numFmtId="2" fontId="0" fillId="2" borderId="15" xfId="20" applyNumberFormat="1" applyFont="1" applyFill="1" applyBorder="1"/>
    <xf numFmtId="2" fontId="0" fillId="2" borderId="16" xfId="20" applyNumberFormat="1" applyFont="1" applyFill="1" applyBorder="1"/>
    <xf numFmtId="0" fontId="4" fillId="3" borderId="17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3" borderId="4" xfId="0" applyFont="1" applyFill="1" applyBorder="1" applyAlignment="1">
      <alignment horizontal="center" vertical="center" wrapText="1"/>
    </xf>
    <xf numFmtId="2" fontId="0" fillId="0" borderId="0" xfId="0" applyNumberFormat="1"/>
    <xf numFmtId="44" fontId="0" fillId="2" borderId="1" xfId="20" applyFont="1" applyFill="1" applyBorder="1"/>
    <xf numFmtId="44" fontId="0" fillId="2" borderId="14" xfId="20" applyFont="1" applyFill="1" applyBorder="1"/>
    <xf numFmtId="44" fontId="0" fillId="2" borderId="15" xfId="20" applyFont="1" applyFill="1" applyBorder="1"/>
    <xf numFmtId="44" fontId="0" fillId="2" borderId="16" xfId="20" applyFont="1" applyFill="1" applyBorder="1"/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2" fontId="0" fillId="3" borderId="7" xfId="20" applyNumberFormat="1" applyFont="1" applyFill="1" applyBorder="1"/>
    <xf numFmtId="2" fontId="0" fillId="3" borderId="5" xfId="20" applyNumberFormat="1" applyFont="1" applyFill="1" applyBorder="1"/>
    <xf numFmtId="2" fontId="0" fillId="3" borderId="11" xfId="20" applyNumberFormat="1" applyFont="1" applyFill="1" applyBorder="1"/>
    <xf numFmtId="0" fontId="0" fillId="3" borderId="8" xfId="0" applyFill="1" applyBorder="1"/>
    <xf numFmtId="0" fontId="0" fillId="3" borderId="4" xfId="0" applyFill="1" applyBorder="1"/>
    <xf numFmtId="0" fontId="0" fillId="3" borderId="12" xfId="0" applyFill="1" applyBorder="1"/>
    <xf numFmtId="44" fontId="0" fillId="2" borderId="1" xfId="2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left" wrapText="1"/>
    </xf>
    <xf numFmtId="0" fontId="0" fillId="0" borderId="29" xfId="0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workbookViewId="0" topLeftCell="A16">
      <selection activeCell="B11" sqref="B11"/>
    </sheetView>
  </sheetViews>
  <sheetFormatPr defaultColWidth="9.140625" defaultRowHeight="15"/>
  <cols>
    <col min="1" max="1" width="3.421875" style="0" customWidth="1"/>
    <col min="2" max="2" width="43.8515625" style="0" customWidth="1"/>
    <col min="3" max="3" width="12.28125" style="0" customWidth="1"/>
    <col min="4" max="4" width="12.7109375" style="0" customWidth="1"/>
    <col min="5" max="5" width="17.57421875" style="0" customWidth="1"/>
    <col min="6" max="6" width="17.28125" style="0" customWidth="1"/>
    <col min="7" max="7" width="19.7109375" style="0" customWidth="1"/>
    <col min="8" max="8" width="13.7109375" style="0" customWidth="1"/>
    <col min="9" max="9" width="20.28125" style="0" customWidth="1"/>
    <col min="10" max="10" width="3.7109375" style="0" customWidth="1"/>
  </cols>
  <sheetData>
    <row r="1" s="1" customFormat="1" ht="13.8">
      <c r="A1" s="1" t="s">
        <v>1</v>
      </c>
    </row>
    <row r="2" spans="2:9" s="1" customFormat="1" ht="15.6">
      <c r="B2" s="55" t="s">
        <v>0</v>
      </c>
      <c r="C2" s="55"/>
      <c r="D2" s="55"/>
      <c r="E2" s="55"/>
      <c r="F2" s="55"/>
      <c r="G2" s="55"/>
      <c r="H2" s="55"/>
      <c r="I2" s="19"/>
    </row>
    <row r="3" spans="2:9" s="1" customFormat="1" ht="13.8">
      <c r="B3" s="55"/>
      <c r="C3" s="55"/>
      <c r="D3" s="55"/>
      <c r="E3" s="55"/>
      <c r="F3" s="55"/>
      <c r="G3" s="55"/>
      <c r="H3" s="55"/>
      <c r="I3" s="20"/>
    </row>
    <row r="4" s="1" customFormat="1" ht="15" thickBot="1"/>
    <row r="5" spans="2:8" ht="26.4" customHeight="1" thickBot="1">
      <c r="B5" s="18" t="s">
        <v>2</v>
      </c>
      <c r="C5" s="57" t="s">
        <v>14</v>
      </c>
      <c r="D5" s="58"/>
      <c r="E5" s="58"/>
      <c r="F5" s="58"/>
      <c r="G5" s="58"/>
      <c r="H5" s="59"/>
    </row>
    <row r="6" spans="2:8" ht="23.4" customHeight="1" thickBot="1">
      <c r="B6" s="42" t="s">
        <v>3</v>
      </c>
      <c r="C6" s="60" t="s">
        <v>12</v>
      </c>
      <c r="D6" s="61"/>
      <c r="E6" s="44" t="s">
        <v>4</v>
      </c>
      <c r="F6" s="45"/>
      <c r="G6" s="64" t="s">
        <v>6</v>
      </c>
      <c r="H6" s="65"/>
    </row>
    <row r="7" spans="2:8" ht="39" customHeight="1" thickBot="1">
      <c r="B7" s="43"/>
      <c r="C7" s="62"/>
      <c r="D7" s="63"/>
      <c r="E7" s="68" t="s">
        <v>5</v>
      </c>
      <c r="F7" s="69"/>
      <c r="G7" s="66"/>
      <c r="H7" s="67"/>
    </row>
    <row r="8" spans="2:8" ht="15">
      <c r="B8" s="7" t="s">
        <v>29</v>
      </c>
      <c r="C8" s="29">
        <v>16.25</v>
      </c>
      <c r="D8" s="32" t="s">
        <v>8</v>
      </c>
      <c r="E8" s="8"/>
      <c r="F8" s="9" t="s">
        <v>8</v>
      </c>
      <c r="G8" s="8"/>
      <c r="H8" s="10" t="s">
        <v>8</v>
      </c>
    </row>
    <row r="9" spans="2:8" ht="15">
      <c r="B9" s="3" t="s">
        <v>30</v>
      </c>
      <c r="C9" s="30">
        <v>26</v>
      </c>
      <c r="D9" s="33" t="s">
        <v>8</v>
      </c>
      <c r="E9" s="6"/>
      <c r="F9" s="5" t="s">
        <v>8</v>
      </c>
      <c r="G9" s="6"/>
      <c r="H9" s="11" t="s">
        <v>8</v>
      </c>
    </row>
    <row r="10" spans="2:8" ht="15" thickBot="1">
      <c r="B10" s="4" t="s">
        <v>31</v>
      </c>
      <c r="C10" s="31">
        <v>22.75</v>
      </c>
      <c r="D10" s="34" t="s">
        <v>8</v>
      </c>
      <c r="E10" s="12"/>
      <c r="F10" s="13" t="s">
        <v>8</v>
      </c>
      <c r="G10" s="12"/>
      <c r="H10" s="14" t="s">
        <v>8</v>
      </c>
    </row>
    <row r="11" spans="3:8" ht="14.4" customHeight="1">
      <c r="C11" s="22">
        <f>SUM(C8:C10)</f>
        <v>65</v>
      </c>
      <c r="E11" s="46" t="s">
        <v>9</v>
      </c>
      <c r="F11" s="47"/>
      <c r="G11" s="15"/>
      <c r="H11" s="10" t="s">
        <v>8</v>
      </c>
    </row>
    <row r="12" spans="5:8" ht="15">
      <c r="E12" s="48"/>
      <c r="F12" s="49"/>
      <c r="G12" s="16"/>
      <c r="H12" s="11" t="s">
        <v>10</v>
      </c>
    </row>
    <row r="13" spans="5:8" ht="15" thickBot="1">
      <c r="E13" s="50"/>
      <c r="F13" s="51"/>
      <c r="G13" s="17"/>
      <c r="H13" s="14" t="s">
        <v>11</v>
      </c>
    </row>
    <row r="14" spans="2:8" ht="15" customHeight="1" thickBot="1">
      <c r="B14" s="18" t="s">
        <v>13</v>
      </c>
      <c r="C14" s="57" t="s">
        <v>15</v>
      </c>
      <c r="D14" s="58"/>
      <c r="E14" s="58"/>
      <c r="F14" s="58"/>
      <c r="G14" s="58"/>
      <c r="H14" s="59"/>
    </row>
    <row r="15" spans="2:8" ht="15" thickBot="1">
      <c r="B15" s="42" t="s">
        <v>7</v>
      </c>
      <c r="C15" s="60" t="s">
        <v>12</v>
      </c>
      <c r="D15" s="61"/>
      <c r="E15" s="44" t="s">
        <v>4</v>
      </c>
      <c r="F15" s="45"/>
      <c r="G15" s="64" t="s">
        <v>6</v>
      </c>
      <c r="H15" s="65"/>
    </row>
    <row r="16" spans="2:8" ht="27.6" customHeight="1" thickBot="1">
      <c r="B16" s="43"/>
      <c r="C16" s="62"/>
      <c r="D16" s="63"/>
      <c r="E16" s="68" t="s">
        <v>5</v>
      </c>
      <c r="F16" s="69"/>
      <c r="G16" s="66"/>
      <c r="H16" s="67"/>
    </row>
    <row r="17" spans="2:8" ht="15" thickBot="1">
      <c r="B17" s="4" t="s">
        <v>7</v>
      </c>
      <c r="C17" s="31">
        <v>29.8</v>
      </c>
      <c r="D17" s="34" t="s">
        <v>8</v>
      </c>
      <c r="E17" s="12"/>
      <c r="F17" s="13" t="s">
        <v>8</v>
      </c>
      <c r="G17" s="12"/>
      <c r="H17" s="14" t="s">
        <v>8</v>
      </c>
    </row>
    <row r="18" spans="2:8" s="1" customFormat="1" ht="14.4" customHeight="1">
      <c r="B18"/>
      <c r="C18"/>
      <c r="D18"/>
      <c r="E18" s="46" t="s">
        <v>16</v>
      </c>
      <c r="F18" s="47"/>
      <c r="G18" s="15"/>
      <c r="H18" s="10" t="s">
        <v>8</v>
      </c>
    </row>
    <row r="19" spans="5:8" ht="15">
      <c r="E19" s="48"/>
      <c r="F19" s="49"/>
      <c r="G19" s="16"/>
      <c r="H19" s="11" t="s">
        <v>10</v>
      </c>
    </row>
    <row r="20" spans="5:8" ht="15" thickBot="1">
      <c r="E20" s="50"/>
      <c r="F20" s="51"/>
      <c r="G20" s="17"/>
      <c r="H20" s="14" t="s">
        <v>11</v>
      </c>
    </row>
    <row r="21" ht="8.4" customHeight="1"/>
    <row r="22" ht="9.6" customHeight="1"/>
    <row r="23" spans="2:8" ht="15.6">
      <c r="B23" s="56" t="s">
        <v>21</v>
      </c>
      <c r="C23" s="56"/>
      <c r="D23" s="56"/>
      <c r="E23" s="56"/>
      <c r="F23" s="56"/>
      <c r="G23" s="56"/>
      <c r="H23" s="56"/>
    </row>
    <row r="24" spans="2:8" ht="42.6" customHeight="1">
      <c r="B24" s="21" t="s">
        <v>19</v>
      </c>
      <c r="C24" s="52" t="s">
        <v>20</v>
      </c>
      <c r="D24" s="52"/>
      <c r="E24" s="21" t="s">
        <v>23</v>
      </c>
      <c r="F24" s="21" t="s">
        <v>24</v>
      </c>
      <c r="G24" s="52" t="s">
        <v>25</v>
      </c>
      <c r="H24" s="52"/>
    </row>
    <row r="25" spans="2:8" ht="15">
      <c r="B25" s="2" t="s">
        <v>17</v>
      </c>
      <c r="C25" s="53">
        <v>85</v>
      </c>
      <c r="D25" s="54"/>
      <c r="E25" s="23"/>
      <c r="F25" s="23">
        <f>(C25*E25)*365</f>
        <v>0</v>
      </c>
      <c r="G25" s="35">
        <f>F25*3</f>
        <v>0</v>
      </c>
      <c r="H25" s="35"/>
    </row>
    <row r="26" spans="2:8" ht="15" thickBot="1">
      <c r="B26" s="2" t="s">
        <v>18</v>
      </c>
      <c r="C26" s="53">
        <v>30</v>
      </c>
      <c r="D26" s="54"/>
      <c r="E26" s="23">
        <f>G18</f>
        <v>0</v>
      </c>
      <c r="F26" s="23">
        <f>(C26*E26)*365</f>
        <v>0</v>
      </c>
      <c r="G26" s="35">
        <f>F26*3</f>
        <v>0</v>
      </c>
      <c r="H26" s="35"/>
    </row>
    <row r="27" spans="5:8" ht="15">
      <c r="E27" s="36" t="s">
        <v>22</v>
      </c>
      <c r="F27" s="37"/>
      <c r="G27" s="24">
        <f>G25+G26</f>
        <v>0</v>
      </c>
      <c r="H27" s="10" t="s">
        <v>8</v>
      </c>
    </row>
    <row r="28" spans="5:8" ht="15">
      <c r="E28" s="38"/>
      <c r="F28" s="39"/>
      <c r="G28" s="25"/>
      <c r="H28" s="11" t="s">
        <v>10</v>
      </c>
    </row>
    <row r="29" spans="2:8" ht="15" thickBot="1">
      <c r="B29" s="27" t="s">
        <v>26</v>
      </c>
      <c r="E29" s="40"/>
      <c r="F29" s="41"/>
      <c r="G29" s="26"/>
      <c r="H29" s="14" t="s">
        <v>11</v>
      </c>
    </row>
    <row r="31" ht="25.2" customHeight="1">
      <c r="E31" t="s">
        <v>28</v>
      </c>
    </row>
    <row r="32" spans="2:5" ht="15">
      <c r="B32" s="27"/>
      <c r="E32" t="s">
        <v>27</v>
      </c>
    </row>
    <row r="33" spans="2:6" ht="15">
      <c r="B33" s="27"/>
      <c r="F33" s="28"/>
    </row>
  </sheetData>
  <mergeCells count="23">
    <mergeCell ref="B2:H3"/>
    <mergeCell ref="B23:H23"/>
    <mergeCell ref="C24:D24"/>
    <mergeCell ref="C14:H14"/>
    <mergeCell ref="B15:B16"/>
    <mergeCell ref="C15:D16"/>
    <mergeCell ref="E15:F15"/>
    <mergeCell ref="G15:H16"/>
    <mergeCell ref="E16:F16"/>
    <mergeCell ref="C5:H5"/>
    <mergeCell ref="E7:F7"/>
    <mergeCell ref="C6:D7"/>
    <mergeCell ref="G6:H7"/>
    <mergeCell ref="G26:H26"/>
    <mergeCell ref="E27:F29"/>
    <mergeCell ref="B6:B7"/>
    <mergeCell ref="E6:F6"/>
    <mergeCell ref="E11:F13"/>
    <mergeCell ref="G24:H24"/>
    <mergeCell ref="G25:H25"/>
    <mergeCell ref="C25:D25"/>
    <mergeCell ref="C26:D26"/>
    <mergeCell ref="E18:F20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2020-07-27T06:19:36Z</dcterms:modified>
  <cp:category>Veřejné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class="C0" owner="Vyčichlová Lucie" position="TopRight" marginX="0" marginY="0" classifiedOn="2019-08-14T16:11:01.2121</vt:lpwstr>
  </property>
  <property fmtid="{D5CDD505-2E9C-101B-9397-08002B2CF9AE}" pid="3" name="DocumentTagging.ClassificationMark.P01">
    <vt:lpwstr>521+02:00" showPrintedBy="false" showPrintDate="false" language="cs" ApplicationVersion="Microsoft Excel, 14.0" addinVersion="5.10.5.38" template="CEZ"&gt;&lt;history bulk="false" class="Veřejné" code="C0" user="Unucková Marie" mappingVersion="1" date="201</vt:lpwstr>
  </property>
  <property fmtid="{D5CDD505-2E9C-101B-9397-08002B2CF9AE}" pid="4" name="DocumentTagging.ClassificationMark.P02">
    <vt:lpwstr>9-08-14T16:11:01.2121521+02:00"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Veřejné</vt:lpwstr>
  </property>
  <property fmtid="{D5CDD505-2E9C-101B-9397-08002B2CF9AE}" pid="7" name="CEZ_DLP">
    <vt:lpwstr>CEZ:CEZ-DGR:D</vt:lpwstr>
  </property>
</Properties>
</file>