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28" yWindow="65428" windowWidth="23256" windowHeight="12576" activeTab="0"/>
  </bookViews>
  <sheets>
    <sheet name="2020" sheetId="6" r:id="rId1"/>
  </sheets>
  <definedNames>
    <definedName name="_xlnm.Print_Area" localSheetId="0">'2020'!$A$1:$J$41</definedName>
  </definedNames>
  <calcPr calcId="191028"/>
  <extLst/>
</workbook>
</file>

<file path=xl/sharedStrings.xml><?xml version="1.0" encoding="utf-8"?>
<sst xmlns="http://schemas.openxmlformats.org/spreadsheetml/2006/main" count="74" uniqueCount="58">
  <si>
    <t xml:space="preserve">Příloha č.1 - Krycí list k podání nabídky </t>
  </si>
  <si>
    <t>Název zakázky:</t>
  </si>
  <si>
    <t>Modernizace ICT na SPŠOW Hronov 2020/2</t>
  </si>
  <si>
    <t>č. 302/2020</t>
  </si>
  <si>
    <t>Zadavatel</t>
  </si>
  <si>
    <t>Název zadavatele:</t>
  </si>
  <si>
    <t>Střední průmyslová škola Otty Wichterleho, příspěvková organizace</t>
  </si>
  <si>
    <t>Sídlo  zadavatele:</t>
  </si>
  <si>
    <t>Hostovského 910, 549 31  Hronov</t>
  </si>
  <si>
    <t xml:space="preserve">IČ:  </t>
  </si>
  <si>
    <t>06668356</t>
  </si>
  <si>
    <t xml:space="preserve">Osoba oprávněná jednat jménem zadavatele: </t>
  </si>
  <si>
    <t>Ing. Josef Matyáš, ředitel školy</t>
  </si>
  <si>
    <t xml:space="preserve">Kontaktní osoba: </t>
  </si>
  <si>
    <t>Jiří Sluka, e-mail: slukaj@spsow.cz, tel.702217412</t>
  </si>
  <si>
    <t>Uchazeč</t>
  </si>
  <si>
    <t>Název/ obchodní firma uchazeče:</t>
  </si>
  <si>
    <t>Sídlo uchazeče:</t>
  </si>
  <si>
    <r>
      <t>Osoba oprávněná jednat jménem uchazeče</t>
    </r>
    <r>
      <rPr>
        <sz val="12"/>
        <rFont val="Times New Roman"/>
        <family val="1"/>
      </rPr>
      <t>(telefon a emailová adresa)</t>
    </r>
  </si>
  <si>
    <t>IČ uchazeče:</t>
  </si>
  <si>
    <t>DIČ uchazeče:</t>
  </si>
  <si>
    <r>
      <t>Kontaktní osoba uchazeče</t>
    </r>
    <r>
      <rPr>
        <sz val="12"/>
        <rFont val="Times New Roman"/>
        <family val="1"/>
      </rPr>
      <t>, vč. kontaktních údajů (telefon a emailová adresa):</t>
    </r>
  </si>
  <si>
    <t>Místo dodání: Hostovského 910, 549 31 Hronov</t>
  </si>
  <si>
    <t>Název</t>
  </si>
  <si>
    <t>Minimální parametry</t>
  </si>
  <si>
    <t xml:space="preserve">množství </t>
  </si>
  <si>
    <t>Nabízené parametry</t>
  </si>
  <si>
    <t>Záruka    v měsících</t>
  </si>
  <si>
    <t xml:space="preserve"> jednotková cena bez DPH</t>
  </si>
  <si>
    <t>jednotková cena s DPH</t>
  </si>
  <si>
    <t>celková cena bez DPH</t>
  </si>
  <si>
    <t>celková cena s DPH</t>
  </si>
  <si>
    <t>Poznámka</t>
  </si>
  <si>
    <t>Notebook (učebna automatizece)</t>
  </si>
  <si>
    <t>nový notebook; úhlopříčka displeje 15,6“, matný displej, rozlišení Full HD min. 1920x1080; procesor s benchmark skóre v hodnotě min. 8000 bodů dle testu PassMark CPU Mark http://www.cpubenchmark.net/; operační paměť 8GB RAM min. DDR4 s možností rozšíření ; pevný disk 512GB SSD; externí grafická (může být integrovaná); zvuková karta (může být integrovaná); 1x USB 2.0; 2x USB 3.2, audio porty jack 3,5mm; další porty: 1x HDMI; 1x RJ45 Gigabit LAN; klávesnice s numerickým blokem a českým rozložením; výdrž na baterie min. 4h; OS moderní 64 bitový, v CZ verzi podporovaný výrobcem po dobu záruky počítače, umožňující připojení do domény, podporující stávající programové vybavení školy pracující na platformě Microsoft;  3 roky záruka - doprava do a ze servisu na náklady dodavatele nebo oprava na místě též na náklady dodavatele</t>
  </si>
  <si>
    <t>5ks</t>
  </si>
  <si>
    <t>Celková cena</t>
  </si>
  <si>
    <t>Místo dodání: Náchodská 241, 549 32 Velké Poříčí</t>
  </si>
  <si>
    <t>All in One pro žáky (uč.137)</t>
  </si>
  <si>
    <t>All in One - PC; bezrámový displej; úhlopříčka displeje min. 23,8“, matný displej, rozlišení Full HD; procesor s benchmark skóre v hodnotě 8000 bodů dle testu PassMark CPU Mark http://www.cpubenchmark.net/; operační paměť 8GB RAM min. DDR4 s možností rozšíření; pevný disk 256GB SSD; dedikovaná grafická karta min. 2GB; zvuková karta (může být integrovaná); 4x USB, z toho min. 2xUSB 3.0;  audio porty jack 3,5mm; reproduktory - stereo min 3W; 1x RJ45 Gigabit; klávesnice s numerickým blokem a českým rozložením; USB laserová myš;  OS moderní 64 bitový, v CZ verzi podporovaný výrobcem po dobu záruky počítače, umožňující připojení do domény, podporující stávající programové vybavení školy pracující na platformě Microsoft; 3 roky záruka - doprava do a ze servisu na náklady dodavatele nebo oprava na místě též na náklady dodavatele</t>
  </si>
  <si>
    <t>17ks</t>
  </si>
  <si>
    <t>Dataprojektor</t>
  </si>
  <si>
    <t xml:space="preserve">dataprojektor s technologií zobrazování 3LCD, min. nativní rozlišení projektoru WXGA (min. 1280 x 800); svítivost min. 3200 lm, kontrast min. 10 000:1; rozhraní min. 1 x VGA, 1 x HDMI, RJ45, audio, reproduktor min. 10W; životnost lampy min. 6 000 hodin v úsporném režimu; dodávka včetně držáku na stěnu a 20m HDMI kabelu pro připojení k učitelskému PC (Obraz i zvuk) a dálkového ovladače; záruka na projektor a lampu min. 3 roky - doprava do a ze servisu na náklady dodavatele nebo oprava na místě též na náklady dodavatele
</t>
  </si>
  <si>
    <t>2ks</t>
  </si>
  <si>
    <t>Ovladače k dataprojektorům</t>
  </si>
  <si>
    <t>ovladač k dataprojektoru EPSON EB-W31</t>
  </si>
  <si>
    <t>8ks</t>
  </si>
  <si>
    <t>ovladač k dataprojektoru NEC V300X</t>
  </si>
  <si>
    <t>Notebook pro učitele</t>
  </si>
  <si>
    <t xml:space="preserve">nový notebook; úhlopříčka displeje 15,6“, matný displej, rozlišení Full HD min. 1920x1080; procesor s benchmark skóre v hodnotě min. 8000 bodů dle testu PassMark CPU Mark http://www.cpubenchmark.net/; operační paměť 8GB RAM min. DDR4 s možností rozšíření ; pevný disk 256GB SSD; grafická karta (může být integrovaná); zvuková karta (může být integrovaná); 2x USB 3.0; 1x USB-C; audio porty jack 3,5mm; další porty: 1x HDMI; 1x RJ45 Gigabit LAN (může být i externí); klávesnice s numerickým blokem a českým rozložením; výdrž na baterie min. 4h; OS moderní 64 bitový, v CZ verzi podporovaný výrobcem po dobu záruky počítače, umožňující připojení do domény, podporující stávající programové vybavení školy pracující na platformě Microsoft;  3 roky záruka - doprava do a ze servisu na náklady dodavatele nebo oprava na místě též na náklady dodavatele
</t>
  </si>
  <si>
    <t>1ks</t>
  </si>
  <si>
    <t xml:space="preserve">nový notebook; úhlopříčka displeje 15,6“, matný displej, rozlišení Full HD min. 1920x1080; procesor s benchmark skóre v hodnotě min. 8000 bodů dle testu PassMark CPU Mark http://www.cpubenchmark.net/; operační paměť 8GB RAM min. DDR4 s možností rozšíření ; pevný disk 256GB SSD;dedikovaná grafická karta min. 2GB; zvuková karta (může být integrovaná); 2x USB 3.0; 1x USB-C; audio porty jack 3,5mm; další porty: 1x HDMI; 1x RJ45 Gigabit LAN (může být i externí); klávesnice s numerickým blokem a českým rozložením; výdrž na baterie min. 4h; OS moderní 64 bitový, v CZ verzi podporovaný výrobcem po dobu záruky počítače, umožňující připojení do domény, podporující stávající programové vybavení školy pracující na platformě Microsoft;  3 roky záruka - doprava do a ze servisu na náklady dodavatele nebo oprava na místě též na náklady dodavatele
</t>
  </si>
  <si>
    <t>Tiskárna do počítačových učeben (uč. 27 a kadeřnice)</t>
  </si>
  <si>
    <t>nová laserová multifunkční tiskárna; formát: A4; duplexní tisk; kopírka, skener; rozhraní: LAN,USB; paměť: min. 128MB; tiskové jazyky: PCL; rozlišení: 1200x1200dpi; kapacita záspobníku: 250 listů; rychost černého tisku: 34 str/min; podporované OS: Windows 10,8,7; USB kabel na propojení tiskárny a PC; doprava do a ze servisu na náklady dodavatele nebo oprava na místě též na náklady dodavatele</t>
  </si>
  <si>
    <t>Celkem  za obě místa dodání</t>
  </si>
  <si>
    <t>Jednotková cena vč. DPH nesmí přesáhnout 40000,- Kč</t>
  </si>
  <si>
    <t>Datum</t>
  </si>
  <si>
    <t>Jméno a podpis osoby oprávněné jednat jménem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</si>
</sst>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Calibri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90">
    <xf numFmtId="0" fontId="0" fillId="0" borderId="0" xfId="0"/>
    <xf numFmtId="0" fontId="2" fillId="0" borderId="0" xfId="0" applyFont="1" applyBorder="1"/>
    <xf numFmtId="0" fontId="0" fillId="0" borderId="0" xfId="0" applyFont="1" applyFill="1" applyBorder="1"/>
    <xf numFmtId="0" fontId="2" fillId="0" borderId="0" xfId="0" applyFont="1" applyFill="1" applyBorder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/>
    <xf numFmtId="0" fontId="5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0" fontId="2" fillId="4" borderId="8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2" fillId="4" borderId="9" xfId="0" applyFont="1" applyFill="1" applyBorder="1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top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8" xfId="21" applyFont="1" applyFill="1" applyBorder="1" applyAlignment="1">
      <alignment horizontal="left" vertical="center" wrapText="1"/>
      <protection/>
    </xf>
    <xf numFmtId="0" fontId="11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21" applyFont="1" applyBorder="1" applyAlignment="1">
      <alignment horizontal="left" vertical="center"/>
      <protection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S5M1" xfId="22"/>
    <cellStyle name="S6M1" xfId="23"/>
    <cellStyle name="S7M1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85" zoomScaleNormal="85" workbookViewId="0" topLeftCell="A1">
      <selection activeCell="E2" sqref="E2"/>
    </sheetView>
  </sheetViews>
  <sheetFormatPr defaultColWidth="9.140625" defaultRowHeight="12.75"/>
  <cols>
    <col min="1" max="1" width="24.57421875" style="15" customWidth="1"/>
    <col min="2" max="2" width="50.7109375" style="2" customWidth="1"/>
    <col min="3" max="3" width="11.421875" style="2" customWidth="1"/>
    <col min="4" max="4" width="38.8515625" style="2" customWidth="1"/>
    <col min="5" max="5" width="9.421875" style="2" customWidth="1"/>
    <col min="6" max="6" width="14.00390625" style="2" customWidth="1"/>
    <col min="7" max="7" width="13.7109375" style="2" customWidth="1"/>
    <col min="8" max="8" width="14.00390625" style="2" customWidth="1"/>
    <col min="9" max="9" width="14.28125" style="42" customWidth="1"/>
    <col min="10" max="10" width="12.8515625" style="2" customWidth="1"/>
    <col min="11" max="16384" width="9.140625" style="2" customWidth="1"/>
  </cols>
  <sheetData>
    <row r="1" spans="1:10" ht="25.5" customHeight="1">
      <c r="A1" s="67"/>
      <c r="B1" s="68"/>
      <c r="C1" s="68"/>
      <c r="D1" s="68"/>
      <c r="E1" s="68"/>
      <c r="F1" s="66" t="s">
        <v>0</v>
      </c>
      <c r="G1" s="66"/>
      <c r="H1" s="66"/>
      <c r="I1" s="66"/>
      <c r="J1" s="66"/>
    </row>
    <row r="2" spans="1:4" ht="16.2">
      <c r="A2" s="15" t="s">
        <v>1</v>
      </c>
      <c r="B2" s="88" t="s">
        <v>2</v>
      </c>
      <c r="C2" s="89"/>
      <c r="D2" s="89" t="s">
        <v>3</v>
      </c>
    </row>
    <row r="3" spans="1:10" ht="10.5" customHeight="1">
      <c r="A3" s="19"/>
      <c r="B3" s="19"/>
      <c r="C3" s="19"/>
      <c r="D3" s="19"/>
      <c r="E3" s="19"/>
      <c r="F3" s="20"/>
      <c r="G3" s="20"/>
      <c r="H3" s="20"/>
      <c r="I3" s="20"/>
      <c r="J3" s="20"/>
    </row>
    <row r="4" ht="17.4">
      <c r="A4" s="21" t="s">
        <v>4</v>
      </c>
    </row>
    <row r="5" spans="1:7" ht="18" customHeight="1">
      <c r="A5" s="79" t="s">
        <v>5</v>
      </c>
      <c r="B5" s="80"/>
      <c r="C5" s="85" t="s">
        <v>6</v>
      </c>
      <c r="D5" s="85"/>
      <c r="E5" s="85"/>
      <c r="F5" s="85"/>
      <c r="G5" s="85"/>
    </row>
    <row r="6" spans="1:7" ht="18" customHeight="1">
      <c r="A6" s="81" t="s">
        <v>7</v>
      </c>
      <c r="B6" s="82"/>
      <c r="C6" s="86" t="s">
        <v>8</v>
      </c>
      <c r="D6" s="86"/>
      <c r="E6" s="86"/>
      <c r="F6" s="86"/>
      <c r="G6" s="86"/>
    </row>
    <row r="7" spans="1:7" ht="18" customHeight="1">
      <c r="A7" s="71" t="s">
        <v>9</v>
      </c>
      <c r="B7" s="72"/>
      <c r="C7" s="70" t="s">
        <v>10</v>
      </c>
      <c r="D7" s="70"/>
      <c r="E7" s="70"/>
      <c r="F7" s="70"/>
      <c r="G7" s="70"/>
    </row>
    <row r="8" spans="1:7" ht="18" customHeight="1">
      <c r="A8" s="83" t="s">
        <v>11</v>
      </c>
      <c r="B8" s="84"/>
      <c r="C8" s="87" t="s">
        <v>12</v>
      </c>
      <c r="D8" s="87"/>
      <c r="E8" s="87"/>
      <c r="F8" s="87"/>
      <c r="G8" s="87"/>
    </row>
    <row r="9" spans="1:7" ht="18" customHeight="1">
      <c r="A9" s="83" t="s">
        <v>13</v>
      </c>
      <c r="B9" s="84"/>
      <c r="C9" s="87" t="s">
        <v>14</v>
      </c>
      <c r="D9" s="87"/>
      <c r="E9" s="87"/>
      <c r="F9" s="87"/>
      <c r="G9" s="87"/>
    </row>
    <row r="10" spans="1:7" ht="15.6">
      <c r="A10" s="28"/>
      <c r="B10" s="29"/>
      <c r="C10" s="29"/>
      <c r="D10" s="29"/>
      <c r="E10" s="29"/>
      <c r="F10" s="29"/>
      <c r="G10" s="29"/>
    </row>
    <row r="11" ht="12.75">
      <c r="A11" s="2"/>
    </row>
    <row r="12" ht="17.4">
      <c r="A12" s="21" t="s">
        <v>15</v>
      </c>
    </row>
    <row r="13" spans="1:10" ht="21" customHeight="1">
      <c r="A13" s="76" t="s">
        <v>16</v>
      </c>
      <c r="B13" s="76"/>
      <c r="C13" s="73"/>
      <c r="D13" s="74"/>
      <c r="E13" s="74"/>
      <c r="F13" s="74"/>
      <c r="G13" s="74"/>
      <c r="H13" s="74"/>
      <c r="I13" s="74"/>
      <c r="J13" s="75"/>
    </row>
    <row r="14" spans="1:10" ht="15.6">
      <c r="A14" s="76" t="s">
        <v>17</v>
      </c>
      <c r="B14" s="76"/>
      <c r="C14" s="73"/>
      <c r="D14" s="74"/>
      <c r="E14" s="74"/>
      <c r="F14" s="74"/>
      <c r="G14" s="74"/>
      <c r="H14" s="74"/>
      <c r="I14" s="74"/>
      <c r="J14" s="75"/>
    </row>
    <row r="15" spans="1:10" ht="18.75" customHeight="1">
      <c r="A15" s="76" t="s">
        <v>18</v>
      </c>
      <c r="B15" s="76"/>
      <c r="C15" s="73"/>
      <c r="D15" s="74"/>
      <c r="E15" s="74"/>
      <c r="F15" s="74"/>
      <c r="G15" s="74"/>
      <c r="H15" s="74"/>
      <c r="I15" s="74"/>
      <c r="J15" s="75"/>
    </row>
    <row r="16" spans="1:10" ht="15.6">
      <c r="A16" s="76" t="s">
        <v>19</v>
      </c>
      <c r="B16" s="76"/>
      <c r="C16" s="73"/>
      <c r="D16" s="74"/>
      <c r="E16" s="74"/>
      <c r="F16" s="74"/>
      <c r="G16" s="74"/>
      <c r="H16" s="74"/>
      <c r="I16" s="74"/>
      <c r="J16" s="75"/>
    </row>
    <row r="17" spans="1:10" ht="15.6">
      <c r="A17" s="76" t="s">
        <v>20</v>
      </c>
      <c r="B17" s="76"/>
      <c r="C17" s="73"/>
      <c r="D17" s="74"/>
      <c r="E17" s="74"/>
      <c r="F17" s="74"/>
      <c r="G17" s="74"/>
      <c r="H17" s="74"/>
      <c r="I17" s="74"/>
      <c r="J17" s="75"/>
    </row>
    <row r="18" spans="1:10" ht="21.75" customHeight="1">
      <c r="A18" s="76" t="s">
        <v>21</v>
      </c>
      <c r="B18" s="76"/>
      <c r="C18" s="73"/>
      <c r="D18" s="74"/>
      <c r="E18" s="74"/>
      <c r="F18" s="74"/>
      <c r="G18" s="74"/>
      <c r="H18" s="74"/>
      <c r="I18" s="74"/>
      <c r="J18" s="75"/>
    </row>
    <row r="19" spans="1:10" ht="15.6">
      <c r="A19" s="69" t="s">
        <v>22</v>
      </c>
      <c r="B19" s="69"/>
      <c r="J19" s="26"/>
    </row>
    <row r="20" spans="1:10" ht="16.2" customHeight="1">
      <c r="A20" s="31" t="s">
        <v>23</v>
      </c>
      <c r="B20" s="32" t="s">
        <v>24</v>
      </c>
      <c r="C20" s="31" t="s">
        <v>25</v>
      </c>
      <c r="D20" s="32" t="s">
        <v>26</v>
      </c>
      <c r="E20" s="31" t="s">
        <v>27</v>
      </c>
      <c r="F20" s="31" t="s">
        <v>28</v>
      </c>
      <c r="G20" s="31" t="s">
        <v>29</v>
      </c>
      <c r="H20" s="31" t="s">
        <v>30</v>
      </c>
      <c r="I20" s="31" t="s">
        <v>31</v>
      </c>
      <c r="J20" s="32" t="s">
        <v>32</v>
      </c>
    </row>
    <row r="21" spans="1:11" ht="207">
      <c r="A21" s="17" t="s">
        <v>33</v>
      </c>
      <c r="B21" s="23" t="s">
        <v>34</v>
      </c>
      <c r="C21" s="38" t="s">
        <v>35</v>
      </c>
      <c r="D21" s="39"/>
      <c r="E21" s="40"/>
      <c r="F21" s="41"/>
      <c r="G21" s="41"/>
      <c r="H21" s="41"/>
      <c r="I21" s="45"/>
      <c r="J21" s="54"/>
      <c r="K21" s="1"/>
    </row>
    <row r="22" spans="1:11" ht="12.75">
      <c r="A22" s="58"/>
      <c r="B22" s="50" t="s">
        <v>36</v>
      </c>
      <c r="C22" s="56"/>
      <c r="D22" s="48"/>
      <c r="E22" s="77"/>
      <c r="F22" s="77"/>
      <c r="G22" s="78"/>
      <c r="H22" s="49">
        <f>SUM(H21:H21)</f>
        <v>0</v>
      </c>
      <c r="I22" s="49">
        <f>SUM(I21:I21)</f>
        <v>0</v>
      </c>
      <c r="J22" s="55"/>
      <c r="K22" s="1"/>
    </row>
    <row r="23" spans="1:10" s="57" customFormat="1" ht="21.75" customHeight="1">
      <c r="A23" s="24"/>
      <c r="B23" s="30"/>
      <c r="C23" s="25"/>
      <c r="D23" s="25"/>
      <c r="E23" s="25"/>
      <c r="F23" s="25"/>
      <c r="G23" s="25"/>
      <c r="H23" s="25"/>
      <c r="I23" s="43"/>
      <c r="J23" s="25"/>
    </row>
    <row r="24" spans="1:11" ht="15.6">
      <c r="A24" s="69" t="s">
        <v>37</v>
      </c>
      <c r="B24" s="69"/>
      <c r="J24" s="26"/>
      <c r="K24" s="3"/>
    </row>
    <row r="25" spans="1:11" ht="20.4">
      <c r="A25" s="31" t="s">
        <v>23</v>
      </c>
      <c r="B25" s="32" t="s">
        <v>24</v>
      </c>
      <c r="C25" s="31" t="s">
        <v>25</v>
      </c>
      <c r="D25" s="32" t="s">
        <v>26</v>
      </c>
      <c r="E25" s="31" t="s">
        <v>27</v>
      </c>
      <c r="F25" s="31" t="s">
        <v>28</v>
      </c>
      <c r="G25" s="31" t="s">
        <v>29</v>
      </c>
      <c r="H25" s="31" t="s">
        <v>30</v>
      </c>
      <c r="I25" s="31" t="s">
        <v>31</v>
      </c>
      <c r="J25" s="32" t="s">
        <v>32</v>
      </c>
      <c r="K25" s="3"/>
    </row>
    <row r="26" spans="1:10" ht="207">
      <c r="A26" s="17" t="s">
        <v>38</v>
      </c>
      <c r="B26" s="23" t="s">
        <v>39</v>
      </c>
      <c r="C26" s="18" t="s">
        <v>40</v>
      </c>
      <c r="D26" s="16"/>
      <c r="E26" s="6"/>
      <c r="F26" s="4"/>
      <c r="G26" s="4"/>
      <c r="H26" s="4"/>
      <c r="I26" s="44"/>
      <c r="J26" s="5"/>
    </row>
    <row r="27" spans="1:10" ht="151.8">
      <c r="A27" s="53" t="s">
        <v>41</v>
      </c>
      <c r="B27" s="37" t="s">
        <v>42</v>
      </c>
      <c r="C27" s="38" t="s">
        <v>43</v>
      </c>
      <c r="D27" s="39"/>
      <c r="E27" s="40"/>
      <c r="F27" s="41"/>
      <c r="G27" s="41"/>
      <c r="H27" s="41"/>
      <c r="I27" s="45"/>
      <c r="J27" s="54"/>
    </row>
    <row r="28" spans="1:10" s="3" customFormat="1" ht="28.2" customHeight="1">
      <c r="A28" s="53" t="s">
        <v>44</v>
      </c>
      <c r="B28" s="37" t="s">
        <v>45</v>
      </c>
      <c r="C28" s="38" t="s">
        <v>46</v>
      </c>
      <c r="D28" s="39"/>
      <c r="E28" s="40"/>
      <c r="F28" s="41"/>
      <c r="G28" s="41"/>
      <c r="H28" s="41"/>
      <c r="I28" s="45"/>
      <c r="J28" s="54"/>
    </row>
    <row r="29" spans="1:10" s="3" customFormat="1" ht="28.2" customHeight="1">
      <c r="A29" s="53" t="s">
        <v>44</v>
      </c>
      <c r="B29" s="37" t="s">
        <v>47</v>
      </c>
      <c r="C29" s="38" t="s">
        <v>46</v>
      </c>
      <c r="D29" s="39"/>
      <c r="E29" s="40"/>
      <c r="F29" s="41"/>
      <c r="G29" s="41"/>
      <c r="H29" s="41"/>
      <c r="I29" s="45"/>
      <c r="J29" s="54"/>
    </row>
    <row r="30" spans="1:10" s="3" customFormat="1" ht="220.8">
      <c r="A30" s="53" t="s">
        <v>48</v>
      </c>
      <c r="B30" s="37" t="s">
        <v>49</v>
      </c>
      <c r="C30" s="38" t="s">
        <v>50</v>
      </c>
      <c r="D30" s="39"/>
      <c r="E30" s="40"/>
      <c r="F30" s="41"/>
      <c r="G30" s="41"/>
      <c r="H30" s="41"/>
      <c r="I30" s="45"/>
      <c r="J30" s="54"/>
    </row>
    <row r="31" spans="1:10" s="3" customFormat="1" ht="220.8">
      <c r="A31" s="53" t="s">
        <v>48</v>
      </c>
      <c r="B31" s="37" t="s">
        <v>51</v>
      </c>
      <c r="C31" s="38" t="s">
        <v>50</v>
      </c>
      <c r="D31" s="39"/>
      <c r="E31" s="40"/>
      <c r="F31" s="41"/>
      <c r="G31" s="41"/>
      <c r="H31" s="41"/>
      <c r="I31" s="45"/>
      <c r="J31" s="54"/>
    </row>
    <row r="32" spans="1:10" ht="96.6">
      <c r="A32" s="53" t="s">
        <v>52</v>
      </c>
      <c r="B32" s="37" t="s">
        <v>53</v>
      </c>
      <c r="C32" s="38" t="s">
        <v>43</v>
      </c>
      <c r="D32" s="39"/>
      <c r="E32" s="40"/>
      <c r="F32" s="41"/>
      <c r="G32" s="41"/>
      <c r="H32" s="41"/>
      <c r="I32" s="45"/>
      <c r="J32" s="54"/>
    </row>
    <row r="33" spans="1:10" ht="12.75">
      <c r="A33" s="58"/>
      <c r="B33" s="50" t="s">
        <v>36</v>
      </c>
      <c r="C33" s="56"/>
      <c r="D33" s="48"/>
      <c r="E33" s="77"/>
      <c r="F33" s="77"/>
      <c r="G33" s="78"/>
      <c r="H33" s="49">
        <f>SUM(H26:H32)</f>
        <v>0</v>
      </c>
      <c r="I33" s="49">
        <f>SUM(I26:I32)</f>
        <v>0</v>
      </c>
      <c r="J33" s="55"/>
    </row>
    <row r="34" spans="1:10" ht="13.8">
      <c r="A34" s="34"/>
      <c r="B34" s="35"/>
      <c r="C34" s="36"/>
      <c r="D34" s="33"/>
      <c r="E34" s="10"/>
      <c r="F34" s="11"/>
      <c r="G34" s="11"/>
      <c r="H34" s="11"/>
      <c r="I34" s="46"/>
      <c r="J34" s="10"/>
    </row>
    <row r="35" spans="1:10" s="63" customFormat="1" ht="25.5" customHeight="1">
      <c r="A35" s="59"/>
      <c r="B35" s="50" t="s">
        <v>54</v>
      </c>
      <c r="C35" s="60"/>
      <c r="D35" s="60"/>
      <c r="E35" s="61"/>
      <c r="F35" s="61"/>
      <c r="G35" s="65"/>
      <c r="H35" s="49">
        <f>H33+H22</f>
        <v>0</v>
      </c>
      <c r="I35" s="49">
        <f>I33+I22</f>
        <v>0</v>
      </c>
      <c r="J35" s="62"/>
    </row>
    <row r="36" spans="1:10" ht="13.8">
      <c r="A36" s="34"/>
      <c r="B36" s="35" t="s">
        <v>55</v>
      </c>
      <c r="C36" s="36"/>
      <c r="D36" s="33"/>
      <c r="E36" s="10"/>
      <c r="F36" s="11"/>
      <c r="G36" s="11"/>
      <c r="H36" s="11"/>
      <c r="I36" s="46"/>
      <c r="J36" s="10"/>
    </row>
    <row r="37" spans="1:2" ht="15.6">
      <c r="A37" s="27"/>
      <c r="B37" s="27"/>
    </row>
    <row r="38" spans="1:10" ht="12.75">
      <c r="A38" s="2"/>
      <c r="E38" s="10"/>
      <c r="F38" s="10"/>
      <c r="G38" s="11"/>
      <c r="H38" s="46"/>
      <c r="I38" s="46"/>
      <c r="J38" s="11"/>
    </row>
    <row r="39" spans="1:10" ht="12.75">
      <c r="A39" s="9"/>
      <c r="B39" s="3"/>
      <c r="C39" s="3"/>
      <c r="D39" s="3"/>
      <c r="E39" s="51"/>
      <c r="F39" s="51"/>
      <c r="G39" s="8"/>
      <c r="H39" s="8"/>
      <c r="I39" s="52"/>
      <c r="J39" s="8"/>
    </row>
    <row r="40" spans="1:10" ht="12.75">
      <c r="A40" s="9"/>
      <c r="B40" s="3"/>
      <c r="C40" s="3"/>
      <c r="D40" s="3"/>
      <c r="E40" s="51"/>
      <c r="F40" s="51"/>
      <c r="G40" s="8"/>
      <c r="H40" s="8"/>
      <c r="I40" s="52"/>
      <c r="J40" s="8"/>
    </row>
    <row r="41" spans="1:10" ht="12.75">
      <c r="A41" s="64" t="s">
        <v>56</v>
      </c>
      <c r="D41" s="3"/>
      <c r="E41" s="66" t="s">
        <v>57</v>
      </c>
      <c r="F41" s="66"/>
      <c r="G41" s="66"/>
      <c r="H41" s="11"/>
      <c r="I41" s="46"/>
      <c r="J41" s="11"/>
    </row>
    <row r="42" spans="2:10" ht="12.75">
      <c r="B42" s="22"/>
      <c r="C42" s="3"/>
      <c r="E42" s="10"/>
      <c r="F42" s="10"/>
      <c r="G42" s="11"/>
      <c r="H42" s="11"/>
      <c r="I42" s="46"/>
      <c r="J42" s="11"/>
    </row>
    <row r="43" spans="1:10" ht="12.75">
      <c r="A43" s="9"/>
      <c r="E43" s="10"/>
      <c r="F43" s="10"/>
      <c r="G43" s="11"/>
      <c r="H43" s="11"/>
      <c r="I43" s="46"/>
      <c r="J43" s="11"/>
    </row>
    <row r="44" spans="1:10" ht="12.75">
      <c r="A44" s="12"/>
      <c r="E44" s="10"/>
      <c r="F44" s="10"/>
      <c r="G44" s="11"/>
      <c r="H44" s="11"/>
      <c r="I44" s="46"/>
      <c r="J44" s="11"/>
    </row>
    <row r="45" spans="1:10" ht="12.75">
      <c r="A45" s="12"/>
      <c r="E45" s="10"/>
      <c r="F45" s="10"/>
      <c r="G45" s="11"/>
      <c r="H45" s="11"/>
      <c r="I45" s="46"/>
      <c r="J45" s="11"/>
    </row>
    <row r="46" spans="1:10" ht="12.75">
      <c r="A46" s="12"/>
      <c r="E46" s="10"/>
      <c r="F46" s="10"/>
      <c r="G46" s="11"/>
      <c r="H46" s="11"/>
      <c r="I46" s="46"/>
      <c r="J46" s="11"/>
    </row>
    <row r="47" spans="1:10" ht="12.75">
      <c r="A47" s="12"/>
      <c r="E47" s="10"/>
      <c r="F47" s="10"/>
      <c r="G47" s="11"/>
      <c r="H47" s="11"/>
      <c r="I47" s="46"/>
      <c r="J47" s="11"/>
    </row>
    <row r="48" spans="1:10" ht="12.75">
      <c r="A48" s="13"/>
      <c r="E48" s="10"/>
      <c r="F48" s="10"/>
      <c r="G48" s="11"/>
      <c r="H48" s="11"/>
      <c r="I48" s="46"/>
      <c r="J48" s="11"/>
    </row>
    <row r="49" spans="1:10" ht="12.75">
      <c r="A49" s="12"/>
      <c r="E49" s="10"/>
      <c r="F49" s="10"/>
      <c r="G49" s="11"/>
      <c r="H49" s="11"/>
      <c r="I49" s="46"/>
      <c r="J49" s="11"/>
    </row>
    <row r="50" spans="1:10" ht="12.75">
      <c r="A50" s="7"/>
      <c r="E50" s="10"/>
      <c r="F50" s="10"/>
      <c r="G50" s="11"/>
      <c r="H50" s="11"/>
      <c r="I50" s="46"/>
      <c r="J50" s="11"/>
    </row>
    <row r="51" spans="1:10" ht="12.75">
      <c r="A51" s="7"/>
      <c r="E51" s="10"/>
      <c r="F51" s="10"/>
      <c r="G51" s="11"/>
      <c r="H51" s="11"/>
      <c r="I51" s="46"/>
      <c r="J51" s="11"/>
    </row>
    <row r="52" spans="1:10" ht="12.75">
      <c r="A52" s="7"/>
      <c r="E52" s="10"/>
      <c r="F52" s="10"/>
      <c r="G52" s="11"/>
      <c r="H52" s="11"/>
      <c r="I52" s="46"/>
      <c r="J52" s="11"/>
    </row>
    <row r="53" spans="1:10" ht="12.75">
      <c r="A53" s="7"/>
      <c r="E53" s="10"/>
      <c r="F53" s="10"/>
      <c r="G53" s="11"/>
      <c r="H53" s="11"/>
      <c r="I53" s="46"/>
      <c r="J53" s="11"/>
    </row>
    <row r="54" spans="1:10" ht="12.75">
      <c r="A54" s="7"/>
      <c r="E54" s="10"/>
      <c r="F54" s="10"/>
      <c r="G54" s="11"/>
      <c r="H54" s="11"/>
      <c r="I54" s="46"/>
      <c r="J54" s="11"/>
    </row>
    <row r="55" spans="1:10" ht="12.75">
      <c r="A55" s="7"/>
      <c r="E55" s="10"/>
      <c r="F55" s="10"/>
      <c r="G55" s="11"/>
      <c r="H55" s="11"/>
      <c r="I55" s="46"/>
      <c r="J55" s="11"/>
    </row>
    <row r="56" spans="1:10" ht="12.75">
      <c r="A56" s="7"/>
      <c r="E56" s="10"/>
      <c r="F56" s="10"/>
      <c r="G56" s="11"/>
      <c r="H56" s="11"/>
      <c r="I56" s="46"/>
      <c r="J56" s="11"/>
    </row>
    <row r="57" spans="1:10" ht="12.75">
      <c r="A57" s="7"/>
      <c r="E57" s="10"/>
      <c r="F57" s="10"/>
      <c r="G57" s="11"/>
      <c r="H57" s="11"/>
      <c r="I57" s="46"/>
      <c r="J57" s="11"/>
    </row>
    <row r="58" spans="1:10" ht="12.75">
      <c r="A58" s="7"/>
      <c r="E58" s="10"/>
      <c r="F58" s="10"/>
      <c r="G58" s="11"/>
      <c r="H58" s="11"/>
      <c r="I58" s="46"/>
      <c r="J58" s="11"/>
    </row>
    <row r="59" spans="1:10" ht="12.75">
      <c r="A59" s="7"/>
      <c r="E59" s="10"/>
      <c r="F59" s="10"/>
      <c r="G59" s="11"/>
      <c r="H59" s="11"/>
      <c r="I59" s="46"/>
      <c r="J59" s="11"/>
    </row>
    <row r="60" spans="1:10" ht="12.75">
      <c r="A60" s="7"/>
      <c r="E60" s="10"/>
      <c r="F60" s="10"/>
      <c r="G60" s="11"/>
      <c r="H60" s="11"/>
      <c r="I60" s="46"/>
      <c r="J60" s="11"/>
    </row>
    <row r="61" spans="1:10" ht="12.75">
      <c r="A61" s="7"/>
      <c r="G61" s="14"/>
      <c r="H61" s="14"/>
      <c r="I61" s="47"/>
      <c r="J61" s="14"/>
    </row>
    <row r="62" spans="1:10" ht="12.75">
      <c r="A62" s="7"/>
      <c r="G62" s="14"/>
      <c r="H62" s="14"/>
      <c r="I62" s="47"/>
      <c r="J62" s="14"/>
    </row>
    <row r="63" spans="1:10" ht="12.75">
      <c r="A63" s="7"/>
      <c r="G63" s="14"/>
      <c r="H63" s="14"/>
      <c r="I63" s="47"/>
      <c r="J63" s="14"/>
    </row>
    <row r="64" spans="1:10" ht="12.75">
      <c r="A64" s="7"/>
      <c r="G64" s="14"/>
      <c r="H64" s="14"/>
      <c r="I64" s="47"/>
      <c r="J64" s="14"/>
    </row>
    <row r="65" spans="1:10" ht="12.75">
      <c r="A65" s="7"/>
      <c r="G65" s="14"/>
      <c r="H65" s="14"/>
      <c r="I65" s="47"/>
      <c r="J65" s="14"/>
    </row>
    <row r="66" ht="12.75">
      <c r="A66" s="7"/>
    </row>
  </sheetData>
  <sheetProtection insertColumns="0" insertRows="0" sort="0"/>
  <protectedRanges>
    <protectedRange sqref="D26:J26" name="Oblast3"/>
    <protectedRange sqref="B13:J18 B23:J23" name="Oblast1"/>
    <protectedRange sqref="B39:C44 A39:A41 A43:A44 D39:J43 A33:J33 A38:J38 K23:IV23 A22:J22 K27:IV33" name="Oblast2"/>
    <protectedRange sqref="D34:J34 K24:K25 D36:J36 D21:J21 K21:K22 D27:J32" name="Oblast3_1"/>
    <protectedRange sqref="A35:IV35" name="Oblast2_1"/>
  </protectedRanges>
  <mergeCells count="29">
    <mergeCell ref="C17:J17"/>
    <mergeCell ref="C18:J18"/>
    <mergeCell ref="A17:B17"/>
    <mergeCell ref="A18:B18"/>
    <mergeCell ref="C8:G8"/>
    <mergeCell ref="C9:G9"/>
    <mergeCell ref="C13:J13"/>
    <mergeCell ref="A5:B5"/>
    <mergeCell ref="A6:B6"/>
    <mergeCell ref="A8:B8"/>
    <mergeCell ref="A9:B9"/>
    <mergeCell ref="C5:G5"/>
    <mergeCell ref="C6:G6"/>
    <mergeCell ref="E41:G41"/>
    <mergeCell ref="A1:E1"/>
    <mergeCell ref="F1:J1"/>
    <mergeCell ref="A24:B24"/>
    <mergeCell ref="C7:G7"/>
    <mergeCell ref="A7:B7"/>
    <mergeCell ref="C14:J14"/>
    <mergeCell ref="C15:J15"/>
    <mergeCell ref="C16:J16"/>
    <mergeCell ref="A13:B13"/>
    <mergeCell ref="E33:G33"/>
    <mergeCell ref="E22:G22"/>
    <mergeCell ref="A19:B19"/>
    <mergeCell ref="A14:B14"/>
    <mergeCell ref="A15:B15"/>
    <mergeCell ref="A16:B16"/>
  </mergeCells>
  <printOptions/>
  <pageMargins left="0.1968503937007874" right="0.1968503937007874" top="0.52" bottom="0.22" header="0.5118110236220472" footer="0.21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Pošmurová</dc:creator>
  <cp:keywords/>
  <dc:description/>
  <cp:lastModifiedBy>Jiří Sluka</cp:lastModifiedBy>
  <dcterms:created xsi:type="dcterms:W3CDTF">2010-04-08T14:32:20Z</dcterms:created>
  <dcterms:modified xsi:type="dcterms:W3CDTF">2020-06-30T07:28:11Z</dcterms:modified>
  <cp:category/>
  <cp:version/>
  <cp:contentType/>
  <cp:contentStatus/>
</cp:coreProperties>
</file>