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65521" yWindow="65521" windowWidth="13200" windowHeight="10860" activeTab="0"/>
  </bookViews>
  <sheets>
    <sheet name="přístroje" sheetId="1" r:id="rId1"/>
    <sheet name="List1" sheetId="2" r:id="rId2"/>
  </sheets>
  <definedNames>
    <definedName name="_xlnm.Print_Area" localSheetId="0">'přístroje'!$A$1:$AA$21</definedName>
  </definedNames>
  <calcPr calcId="125725"/>
</workbook>
</file>

<file path=xl/sharedStrings.xml><?xml version="1.0" encoding="utf-8"?>
<sst xmlns="http://schemas.openxmlformats.org/spreadsheetml/2006/main" count="42" uniqueCount="42">
  <si>
    <t>Cena bez DPH za 1 BTK</t>
  </si>
  <si>
    <t>Cena vč. DPH za 1 BTK</t>
  </si>
  <si>
    <t>Hodinová sazba za opravu bez DPH</t>
  </si>
  <si>
    <t>Hodinová sazba za opravu včetně DPH</t>
  </si>
  <si>
    <t>CELKEM</t>
  </si>
  <si>
    <t xml:space="preserve">Název </t>
  </si>
  <si>
    <t>Počty dle jednotlivých výjezdových základen</t>
  </si>
  <si>
    <t>Náhradní</t>
  </si>
  <si>
    <t>Broumov</t>
  </si>
  <si>
    <t>Dvůr Králové</t>
  </si>
  <si>
    <t>Hořice</t>
  </si>
  <si>
    <t>Jaroměř</t>
  </si>
  <si>
    <t>Jičín</t>
  </si>
  <si>
    <t>Náchod</t>
  </si>
  <si>
    <t>Nová Paka</t>
  </si>
  <si>
    <t>Nový Bydžov</t>
  </si>
  <si>
    <t>Opočno</t>
  </si>
  <si>
    <t>Rychnov nad Kněžnou</t>
  </si>
  <si>
    <t>Trutnov</t>
  </si>
  <si>
    <t>Celkem cca</t>
  </si>
  <si>
    <t>Vrchlabí</t>
  </si>
  <si>
    <t>Hradec Králové 1</t>
  </si>
  <si>
    <t>Hradec Králové 2</t>
  </si>
  <si>
    <t>Hradec Králové Blah.</t>
  </si>
  <si>
    <t>Hradec Králové IPV</t>
  </si>
  <si>
    <t>Hradec Králové LZS</t>
  </si>
  <si>
    <t>oblast Jih</t>
  </si>
  <si>
    <t>Oblast Sever</t>
  </si>
  <si>
    <t>Cena bez DPH za 1 protokol Návrh na vyřazení</t>
  </si>
  <si>
    <t>Cena vč. DPH za 1 protokol Návrh na vyřazení</t>
  </si>
  <si>
    <t>Tonometr</t>
  </si>
  <si>
    <t>Průtokoměr</t>
  </si>
  <si>
    <t>Redukční ventil</t>
  </si>
  <si>
    <t>Odsávačka ACCUVAC Basic</t>
  </si>
  <si>
    <t>Odsávačka ACCUVAC LITE</t>
  </si>
  <si>
    <t>Ohřívač infuzí BIEGLER ESH 04</t>
  </si>
  <si>
    <t>Pulzní oxymetr NONIN</t>
  </si>
  <si>
    <t>Nabídková cena pro účely hodnocení v Kč bez DPH na Krycím listě:</t>
  </si>
  <si>
    <t>počet přístrojů x cena bez DPH za 1 BTK x frekvence provedené BTK(1x nebo 2x)</t>
  </si>
  <si>
    <t>PŘÍLOHA č. 1: Podrobný rozpis nabídkové ceny zdravotnických přístrojů</t>
  </si>
  <si>
    <t>Nízkotlaká hadicová sestava pro mediciální plyny - vozidla</t>
  </si>
  <si>
    <t>ODSÁVAČKY, OHŘÍVAČE INFUZÍ, PULZNÍ OXYMETRY, PRŮTOKOMĚRY, TONOMETRY, REDUKČNÍ VENTILY, NÍZKOTLAKÁ HADICOVÁ SESTAVA</t>
  </si>
</sst>
</file>

<file path=xl/styles.xml><?xml version="1.0" encoding="utf-8"?>
<styleSheet xmlns="http://schemas.openxmlformats.org/spreadsheetml/2006/main">
  <numFmts count="2">
    <numFmt numFmtId="8" formatCode="#,##0.00\ &quot;Kč&quot;;[Red]\-#,##0.00\ &quot;Kč&quot;"/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1"/>
      <color rgb="FF555555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>
        <color rgb="FFE3E3E3"/>
      </left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/>
    <xf numFmtId="0" fontId="5" fillId="2" borderId="1" xfId="0" applyFont="1" applyFill="1" applyBorder="1" applyAlignment="1">
      <alignment horizontal="center" vertical="center" textRotation="90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/>
    <xf numFmtId="164" fontId="3" fillId="0" borderId="0" xfId="0" applyNumberFormat="1" applyFont="1" applyBorder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Border="1"/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0" borderId="0" xfId="0" applyFont="1"/>
    <xf numFmtId="164" fontId="7" fillId="0" borderId="1" xfId="0" applyNumberFormat="1" applyFont="1" applyBorder="1" applyAlignment="1">
      <alignment horizontal="right" wrapText="1"/>
    </xf>
    <xf numFmtId="164" fontId="7" fillId="0" borderId="0" xfId="0" applyNumberFormat="1" applyFont="1" applyBorder="1" applyAlignment="1">
      <alignment horizontal="right" wrapText="1"/>
    </xf>
    <xf numFmtId="0" fontId="7" fillId="0" borderId="0" xfId="0" applyFont="1" applyAlignment="1">
      <alignment wrapText="1"/>
    </xf>
    <xf numFmtId="0" fontId="4" fillId="0" borderId="0" xfId="0" applyFont="1" applyBorder="1"/>
    <xf numFmtId="164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6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9" fillId="2" borderId="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8" fillId="2" borderId="1" xfId="0" applyFont="1" applyFill="1" applyBorder="1"/>
    <xf numFmtId="0" fontId="0" fillId="0" borderId="2" xfId="0" applyBorder="1"/>
    <xf numFmtId="0" fontId="5" fillId="2" borderId="9" xfId="0" applyFont="1" applyFill="1" applyBorder="1" applyAlignment="1">
      <alignment horizontal="center" vertical="center" textRotation="90" wrapText="1"/>
    </xf>
    <xf numFmtId="0" fontId="0" fillId="0" borderId="1" xfId="0" applyBorder="1"/>
    <xf numFmtId="8" fontId="0" fillId="0" borderId="0" xfId="0" applyNumberFormat="1"/>
    <xf numFmtId="0" fontId="11" fillId="2" borderId="10" xfId="0" applyFont="1" applyFill="1" applyBorder="1"/>
    <xf numFmtId="0" fontId="9" fillId="2" borderId="5" xfId="0" applyFont="1" applyFill="1" applyBorder="1" applyAlignment="1">
      <alignment vertical="center"/>
    </xf>
    <xf numFmtId="0" fontId="11" fillId="2" borderId="1" xfId="0" applyFont="1" applyFill="1" applyBorder="1"/>
    <xf numFmtId="0" fontId="12" fillId="4" borderId="11" xfId="0" applyFont="1" applyFill="1" applyBorder="1" applyAlignment="1">
      <alignment horizontal="left" vertical="center" wrapText="1" indent="1"/>
    </xf>
    <xf numFmtId="14" fontId="12" fillId="4" borderId="11" xfId="0" applyNumberFormat="1" applyFont="1" applyFill="1" applyBorder="1" applyAlignment="1">
      <alignment horizontal="left" vertical="center" wrapText="1" indent="1"/>
    </xf>
    <xf numFmtId="0" fontId="8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wrapText="1"/>
    </xf>
    <xf numFmtId="0" fontId="11" fillId="2" borderId="1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" fillId="2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tabSelected="1" workbookViewId="0" topLeftCell="A1">
      <selection activeCell="N24" sqref="N24"/>
    </sheetView>
  </sheetViews>
  <sheetFormatPr defaultColWidth="9.140625" defaultRowHeight="15"/>
  <cols>
    <col min="1" max="1" width="30.7109375" style="0" customWidth="1"/>
    <col min="2" max="2" width="4.7109375" style="30" customWidth="1"/>
    <col min="3" max="9" width="4.28125" style="0" customWidth="1"/>
    <col min="10" max="10" width="3.57421875" style="0" customWidth="1"/>
    <col min="11" max="12" width="4.28125" style="0" customWidth="1"/>
    <col min="13" max="13" width="4.28125" style="4" customWidth="1"/>
    <col min="14" max="14" width="4.421875" style="21" customWidth="1"/>
    <col min="15" max="16" width="4.00390625" style="21" customWidth="1"/>
    <col min="17" max="17" width="2.00390625" style="0" hidden="1" customWidth="1"/>
    <col min="18" max="19" width="3.7109375" style="0" customWidth="1"/>
    <col min="20" max="20" width="4.57421875" style="0" customWidth="1"/>
    <col min="21" max="21" width="6.00390625" style="0" customWidth="1"/>
  </cols>
  <sheetData>
    <row r="1" spans="1:16" s="2" customFormat="1" ht="15">
      <c r="A1" s="28" t="s">
        <v>39</v>
      </c>
      <c r="B1" s="28"/>
      <c r="C1" s="29"/>
      <c r="D1" s="29"/>
      <c r="E1" s="29"/>
      <c r="F1" s="29"/>
      <c r="G1" s="29"/>
      <c r="H1" s="29"/>
      <c r="I1" s="29"/>
      <c r="M1" s="4"/>
      <c r="N1" s="21"/>
      <c r="O1" s="21"/>
      <c r="P1" s="21"/>
    </row>
    <row r="2" spans="2:16" s="2" customFormat="1" ht="15">
      <c r="B2" s="30"/>
      <c r="M2" s="4"/>
      <c r="N2" s="21"/>
      <c r="O2" s="21"/>
      <c r="P2" s="21"/>
    </row>
    <row r="5" spans="1:26" ht="15">
      <c r="A5" s="3" t="s">
        <v>41</v>
      </c>
      <c r="B5" s="3"/>
      <c r="C5" s="30"/>
      <c r="D5" s="30"/>
      <c r="E5" s="30"/>
      <c r="F5" s="30"/>
      <c r="G5" s="30"/>
      <c r="H5" s="1"/>
      <c r="I5" s="1"/>
      <c r="J5" s="30"/>
      <c r="K5" s="30"/>
      <c r="L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5">
      <c r="A6" s="13"/>
      <c r="B6" s="13"/>
      <c r="C6" s="13"/>
      <c r="D6" s="13"/>
      <c r="E6" s="13"/>
      <c r="F6" s="13"/>
      <c r="G6" s="13"/>
      <c r="H6" s="14"/>
      <c r="I6" s="14"/>
      <c r="J6" s="13"/>
      <c r="K6" s="13"/>
      <c r="L6" s="13"/>
      <c r="N6" s="11"/>
      <c r="O6" s="11"/>
      <c r="P6" s="11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5">
      <c r="A7" s="9"/>
      <c r="B7" s="9"/>
      <c r="C7" s="61" t="s">
        <v>6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30"/>
      <c r="W7" s="30"/>
      <c r="X7" s="30"/>
      <c r="Y7" s="30"/>
      <c r="Z7" s="30"/>
    </row>
    <row r="8" spans="1:27" ht="30" customHeight="1">
      <c r="A8" s="10"/>
      <c r="B8" s="10"/>
      <c r="C8" s="56" t="s">
        <v>26</v>
      </c>
      <c r="D8" s="57"/>
      <c r="E8" s="57"/>
      <c r="F8" s="57"/>
      <c r="G8" s="57"/>
      <c r="H8" s="58"/>
      <c r="I8" s="58"/>
      <c r="J8" s="58"/>
      <c r="K8" s="58"/>
      <c r="L8" s="59"/>
      <c r="M8" s="64" t="s">
        <v>27</v>
      </c>
      <c r="N8" s="65"/>
      <c r="O8" s="65"/>
      <c r="P8" s="58"/>
      <c r="Q8" s="58"/>
      <c r="R8" s="58"/>
      <c r="S8" s="58"/>
      <c r="T8" s="59"/>
      <c r="U8" s="38"/>
      <c r="V8" s="60" t="s">
        <v>0</v>
      </c>
      <c r="W8" s="60" t="s">
        <v>1</v>
      </c>
      <c r="X8" s="60" t="s">
        <v>2</v>
      </c>
      <c r="Y8" s="60" t="s">
        <v>3</v>
      </c>
      <c r="Z8" s="60" t="s">
        <v>28</v>
      </c>
      <c r="AA8" s="60" t="s">
        <v>29</v>
      </c>
    </row>
    <row r="9" spans="1:27" ht="110.25" customHeight="1">
      <c r="A9" s="36" t="s">
        <v>5</v>
      </c>
      <c r="B9" s="7" t="s">
        <v>7</v>
      </c>
      <c r="C9" s="16" t="s">
        <v>21</v>
      </c>
      <c r="D9" s="17" t="s">
        <v>22</v>
      </c>
      <c r="E9" s="18" t="s">
        <v>23</v>
      </c>
      <c r="F9" s="18" t="s">
        <v>24</v>
      </c>
      <c r="G9" s="18" t="s">
        <v>25</v>
      </c>
      <c r="H9" s="16" t="s">
        <v>10</v>
      </c>
      <c r="I9" s="32" t="s">
        <v>12</v>
      </c>
      <c r="J9" s="31" t="s">
        <v>15</v>
      </c>
      <c r="K9" s="16" t="s">
        <v>14</v>
      </c>
      <c r="L9" s="16" t="s">
        <v>17</v>
      </c>
      <c r="M9" s="16" t="s">
        <v>8</v>
      </c>
      <c r="N9" s="16" t="s">
        <v>9</v>
      </c>
      <c r="O9" s="16" t="s">
        <v>11</v>
      </c>
      <c r="P9" s="32" t="s">
        <v>13</v>
      </c>
      <c r="Q9" s="33"/>
      <c r="R9" s="31" t="s">
        <v>16</v>
      </c>
      <c r="S9" s="7" t="s">
        <v>18</v>
      </c>
      <c r="T9" s="32" t="s">
        <v>20</v>
      </c>
      <c r="U9" s="39" t="s">
        <v>19</v>
      </c>
      <c r="V9" s="60"/>
      <c r="W9" s="60"/>
      <c r="X9" s="60"/>
      <c r="Y9" s="60"/>
      <c r="Z9" s="60"/>
      <c r="AA9" s="60"/>
    </row>
    <row r="10" spans="1:27" ht="15">
      <c r="A10" s="42" t="s">
        <v>33</v>
      </c>
      <c r="B10" s="37"/>
      <c r="C10" s="19">
        <v>1</v>
      </c>
      <c r="D10" s="19">
        <v>1</v>
      </c>
      <c r="E10" s="19">
        <v>2</v>
      </c>
      <c r="F10" s="19">
        <v>2</v>
      </c>
      <c r="G10" s="19"/>
      <c r="H10" s="20">
        <v>2</v>
      </c>
      <c r="I10" s="34">
        <v>2</v>
      </c>
      <c r="J10" s="34">
        <v>3</v>
      </c>
      <c r="K10" s="20"/>
      <c r="L10" s="20">
        <v>2</v>
      </c>
      <c r="M10" s="20">
        <v>2</v>
      </c>
      <c r="N10" s="20">
        <v>2</v>
      </c>
      <c r="O10" s="20">
        <v>1</v>
      </c>
      <c r="P10" s="34">
        <v>2</v>
      </c>
      <c r="Q10" s="35"/>
      <c r="R10" s="43">
        <v>2</v>
      </c>
      <c r="S10" s="51">
        <v>4</v>
      </c>
      <c r="T10" s="34">
        <v>3</v>
      </c>
      <c r="U10" s="44">
        <f>SUM(B10:T10)</f>
        <v>31</v>
      </c>
      <c r="V10" s="22"/>
      <c r="W10" s="22"/>
      <c r="X10" s="22"/>
      <c r="Y10" s="22"/>
      <c r="Z10" s="22"/>
      <c r="AA10" s="22"/>
    </row>
    <row r="11" spans="1:27" s="30" customFormat="1" ht="15">
      <c r="A11" s="42" t="s">
        <v>34</v>
      </c>
      <c r="B11" s="37"/>
      <c r="C11" s="47">
        <v>2</v>
      </c>
      <c r="D11" s="47">
        <v>3</v>
      </c>
      <c r="E11" s="47">
        <v>2</v>
      </c>
      <c r="F11" s="47"/>
      <c r="G11" s="47"/>
      <c r="H11" s="48"/>
      <c r="I11" s="49">
        <v>2</v>
      </c>
      <c r="J11" s="49"/>
      <c r="K11" s="48">
        <v>1</v>
      </c>
      <c r="L11" s="48">
        <v>2</v>
      </c>
      <c r="M11" s="48"/>
      <c r="N11" s="48"/>
      <c r="O11" s="48">
        <v>2</v>
      </c>
      <c r="P11" s="49">
        <v>2</v>
      </c>
      <c r="Q11" s="50"/>
      <c r="R11" s="49"/>
      <c r="S11" s="48">
        <v>2</v>
      </c>
      <c r="T11" s="49"/>
      <c r="U11" s="44">
        <f>SUM(B11:T11)</f>
        <v>18</v>
      </c>
      <c r="V11" s="22"/>
      <c r="W11" s="22"/>
      <c r="X11" s="22"/>
      <c r="Y11" s="22"/>
      <c r="Z11" s="22"/>
      <c r="AA11" s="22"/>
    </row>
    <row r="12" spans="1:27" s="30" customFormat="1" ht="15">
      <c r="A12" s="42" t="s">
        <v>35</v>
      </c>
      <c r="B12" s="37">
        <v>5</v>
      </c>
      <c r="C12" s="47">
        <v>1</v>
      </c>
      <c r="D12" s="47">
        <v>1</v>
      </c>
      <c r="E12" s="47">
        <v>2</v>
      </c>
      <c r="F12" s="47"/>
      <c r="G12" s="47">
        <v>1</v>
      </c>
      <c r="H12" s="48">
        <v>1</v>
      </c>
      <c r="I12" s="49">
        <v>2</v>
      </c>
      <c r="J12" s="49">
        <v>1</v>
      </c>
      <c r="K12" s="48">
        <v>1</v>
      </c>
      <c r="L12" s="48">
        <v>2</v>
      </c>
      <c r="M12" s="48">
        <v>2</v>
      </c>
      <c r="N12" s="48">
        <v>2</v>
      </c>
      <c r="O12" s="48">
        <v>1</v>
      </c>
      <c r="P12" s="49">
        <v>3</v>
      </c>
      <c r="Q12" s="50"/>
      <c r="R12" s="49">
        <v>1</v>
      </c>
      <c r="S12" s="48"/>
      <c r="T12" s="49">
        <v>3</v>
      </c>
      <c r="U12" s="44">
        <f aca="true" t="shared" si="0" ref="U12:U16">SUM(B12:T12)</f>
        <v>29</v>
      </c>
      <c r="V12" s="22"/>
      <c r="W12" s="22"/>
      <c r="X12" s="22"/>
      <c r="Y12" s="22"/>
      <c r="Z12" s="22"/>
      <c r="AA12" s="22"/>
    </row>
    <row r="13" spans="1:27" s="30" customFormat="1" ht="15">
      <c r="A13" s="42" t="s">
        <v>36</v>
      </c>
      <c r="B13" s="37">
        <v>2</v>
      </c>
      <c r="C13" s="47">
        <v>3</v>
      </c>
      <c r="D13" s="47">
        <v>3</v>
      </c>
      <c r="E13" s="47">
        <v>2</v>
      </c>
      <c r="F13" s="47">
        <v>1</v>
      </c>
      <c r="G13" s="47">
        <v>1</v>
      </c>
      <c r="H13" s="48">
        <v>2</v>
      </c>
      <c r="I13" s="49">
        <v>4</v>
      </c>
      <c r="J13" s="49">
        <v>2</v>
      </c>
      <c r="K13" s="48">
        <v>2</v>
      </c>
      <c r="L13" s="48">
        <v>4</v>
      </c>
      <c r="M13" s="48">
        <v>3</v>
      </c>
      <c r="N13" s="48">
        <v>2</v>
      </c>
      <c r="O13" s="48">
        <v>4</v>
      </c>
      <c r="P13" s="49">
        <v>5</v>
      </c>
      <c r="Q13" s="50"/>
      <c r="R13" s="49">
        <v>2</v>
      </c>
      <c r="S13" s="48">
        <v>4</v>
      </c>
      <c r="T13" s="49">
        <v>3</v>
      </c>
      <c r="U13" s="44">
        <f t="shared" si="0"/>
        <v>49</v>
      </c>
      <c r="V13" s="22"/>
      <c r="W13" s="22"/>
      <c r="X13" s="22"/>
      <c r="Y13" s="22"/>
      <c r="Z13" s="22"/>
      <c r="AA13" s="22"/>
    </row>
    <row r="14" spans="1:27" s="30" customFormat="1" ht="15">
      <c r="A14" s="42" t="s">
        <v>30</v>
      </c>
      <c r="B14" s="37">
        <v>4</v>
      </c>
      <c r="C14" s="47">
        <v>3</v>
      </c>
      <c r="D14" s="47">
        <v>3</v>
      </c>
      <c r="E14" s="47">
        <v>4</v>
      </c>
      <c r="F14" s="47">
        <v>1</v>
      </c>
      <c r="G14" s="47">
        <v>2</v>
      </c>
      <c r="H14" s="48">
        <v>1</v>
      </c>
      <c r="I14" s="49">
        <v>4</v>
      </c>
      <c r="J14" s="49">
        <v>3</v>
      </c>
      <c r="K14" s="48">
        <v>3</v>
      </c>
      <c r="L14" s="48">
        <v>4</v>
      </c>
      <c r="M14" s="48">
        <v>3</v>
      </c>
      <c r="N14" s="48">
        <v>3</v>
      </c>
      <c r="O14" s="48">
        <v>4</v>
      </c>
      <c r="P14" s="49">
        <v>4</v>
      </c>
      <c r="Q14" s="50"/>
      <c r="R14" s="49">
        <v>2</v>
      </c>
      <c r="S14" s="48">
        <v>4</v>
      </c>
      <c r="T14" s="49">
        <v>3</v>
      </c>
      <c r="U14" s="44">
        <f t="shared" si="0"/>
        <v>55</v>
      </c>
      <c r="V14" s="22"/>
      <c r="W14" s="22"/>
      <c r="X14" s="22"/>
      <c r="Y14" s="22"/>
      <c r="Z14" s="22"/>
      <c r="AA14" s="22"/>
    </row>
    <row r="15" spans="1:27" s="30" customFormat="1" ht="15">
      <c r="A15" s="42" t="s">
        <v>31</v>
      </c>
      <c r="B15" s="37">
        <v>1</v>
      </c>
      <c r="C15" s="47">
        <v>2</v>
      </c>
      <c r="D15" s="47">
        <v>3</v>
      </c>
      <c r="E15" s="47">
        <v>2</v>
      </c>
      <c r="F15" s="47">
        <v>1</v>
      </c>
      <c r="G15" s="47">
        <v>1</v>
      </c>
      <c r="H15" s="48">
        <v>2</v>
      </c>
      <c r="I15" s="49">
        <v>3</v>
      </c>
      <c r="J15" s="49">
        <v>2</v>
      </c>
      <c r="K15" s="48">
        <v>1</v>
      </c>
      <c r="L15" s="48">
        <v>2</v>
      </c>
      <c r="M15" s="48">
        <v>3</v>
      </c>
      <c r="N15" s="48">
        <v>1</v>
      </c>
      <c r="O15" s="48">
        <v>3</v>
      </c>
      <c r="P15" s="49">
        <v>4</v>
      </c>
      <c r="Q15" s="50"/>
      <c r="R15" s="49">
        <v>2</v>
      </c>
      <c r="S15" s="48">
        <v>1</v>
      </c>
      <c r="T15" s="49">
        <v>3</v>
      </c>
      <c r="U15" s="44">
        <f t="shared" si="0"/>
        <v>37</v>
      </c>
      <c r="V15" s="22"/>
      <c r="W15" s="22"/>
      <c r="X15" s="22"/>
      <c r="Y15" s="22"/>
      <c r="Z15" s="22"/>
      <c r="AA15" s="22"/>
    </row>
    <row r="16" spans="1:27" s="30" customFormat="1" ht="24.75">
      <c r="A16" s="53" t="s">
        <v>40</v>
      </c>
      <c r="B16" s="37">
        <v>4</v>
      </c>
      <c r="C16" s="47">
        <v>3</v>
      </c>
      <c r="D16" s="47">
        <v>4</v>
      </c>
      <c r="E16" s="47">
        <v>4</v>
      </c>
      <c r="F16" s="47"/>
      <c r="G16" s="47"/>
      <c r="H16" s="48">
        <v>2</v>
      </c>
      <c r="I16" s="49">
        <v>3</v>
      </c>
      <c r="J16" s="49">
        <v>3</v>
      </c>
      <c r="K16" s="48">
        <v>2</v>
      </c>
      <c r="L16" s="48">
        <v>4</v>
      </c>
      <c r="M16" s="48">
        <v>3</v>
      </c>
      <c r="N16" s="48">
        <v>2</v>
      </c>
      <c r="O16" s="48">
        <v>3</v>
      </c>
      <c r="P16" s="49">
        <v>3</v>
      </c>
      <c r="Q16" s="50"/>
      <c r="R16" s="49">
        <v>2</v>
      </c>
      <c r="S16" s="48">
        <v>3</v>
      </c>
      <c r="T16" s="49">
        <v>3</v>
      </c>
      <c r="U16" s="44">
        <f t="shared" si="0"/>
        <v>48</v>
      </c>
      <c r="V16" s="22"/>
      <c r="W16" s="22"/>
      <c r="X16" s="22"/>
      <c r="Y16" s="22"/>
      <c r="Z16" s="22"/>
      <c r="AA16" s="22"/>
    </row>
    <row r="17" spans="1:27" ht="15">
      <c r="A17" s="42" t="s">
        <v>32</v>
      </c>
      <c r="B17" s="37"/>
      <c r="C17" s="47">
        <v>8</v>
      </c>
      <c r="D17" s="47">
        <v>16</v>
      </c>
      <c r="E17" s="47">
        <v>8</v>
      </c>
      <c r="F17" s="47">
        <v>2</v>
      </c>
      <c r="G17" s="47">
        <v>1</v>
      </c>
      <c r="H17" s="48">
        <v>8</v>
      </c>
      <c r="I17" s="49">
        <v>17</v>
      </c>
      <c r="J17" s="49">
        <v>9</v>
      </c>
      <c r="K17" s="48">
        <v>6</v>
      </c>
      <c r="L17" s="48">
        <v>10</v>
      </c>
      <c r="M17" s="48">
        <v>12</v>
      </c>
      <c r="N17" s="48">
        <v>9</v>
      </c>
      <c r="O17" s="48">
        <v>12</v>
      </c>
      <c r="P17" s="49">
        <v>13</v>
      </c>
      <c r="Q17" s="50"/>
      <c r="R17" s="49">
        <v>8</v>
      </c>
      <c r="S17" s="48">
        <v>16</v>
      </c>
      <c r="T17" s="49">
        <v>12</v>
      </c>
      <c r="U17" s="44">
        <f>SUM(B17:T17)</f>
        <v>167</v>
      </c>
      <c r="V17" s="22"/>
      <c r="W17" s="40"/>
      <c r="X17" s="40"/>
      <c r="Y17" s="40"/>
      <c r="Z17" s="40"/>
      <c r="AA17" s="40"/>
    </row>
    <row r="18" spans="1:26" ht="15">
      <c r="A18" s="6" t="s">
        <v>4</v>
      </c>
      <c r="B18" s="6"/>
      <c r="C18" s="4"/>
      <c r="D18" s="4"/>
      <c r="E18" s="4"/>
      <c r="F18" s="4"/>
      <c r="G18" s="4"/>
      <c r="H18" s="5"/>
      <c r="I18" s="5"/>
      <c r="J18" s="12"/>
      <c r="K18" s="15"/>
      <c r="L18" s="15"/>
      <c r="M18" s="25"/>
      <c r="N18" s="23"/>
      <c r="O18" s="23"/>
      <c r="P18" s="23"/>
      <c r="Q18" s="30"/>
      <c r="R18" s="30"/>
      <c r="S18" s="30"/>
      <c r="T18" s="30"/>
      <c r="U18" s="30"/>
      <c r="V18" s="41">
        <v>0</v>
      </c>
      <c r="W18" s="30"/>
      <c r="X18" s="41">
        <v>0</v>
      </c>
      <c r="Y18" s="30"/>
      <c r="Z18" s="30"/>
    </row>
    <row r="19" spans="1:26" ht="15">
      <c r="A19" s="4"/>
      <c r="B19" s="4"/>
      <c r="C19" s="4"/>
      <c r="D19" s="4"/>
      <c r="E19" s="4"/>
      <c r="F19" s="4"/>
      <c r="G19" s="4"/>
      <c r="H19" s="5"/>
      <c r="I19" s="5"/>
      <c r="J19" s="13"/>
      <c r="K19" s="13"/>
      <c r="L19" s="13"/>
      <c r="N19" s="24"/>
      <c r="O19" s="24"/>
      <c r="P19" s="24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s="30" customFormat="1" ht="15">
      <c r="A20" s="6" t="s">
        <v>37</v>
      </c>
      <c r="B20" s="6"/>
      <c r="C20" s="4"/>
      <c r="D20" s="4"/>
      <c r="E20" s="4"/>
      <c r="F20" s="26"/>
      <c r="G20" s="27"/>
      <c r="H20" s="52"/>
      <c r="I20" s="8"/>
      <c r="J20" s="54" t="s">
        <v>38</v>
      </c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</row>
  </sheetData>
  <mergeCells count="10">
    <mergeCell ref="J20:Z20"/>
    <mergeCell ref="C8:L8"/>
    <mergeCell ref="Z8:Z9"/>
    <mergeCell ref="AA8:AA9"/>
    <mergeCell ref="C7:U7"/>
    <mergeCell ref="M8:T8"/>
    <mergeCell ref="V8:V9"/>
    <mergeCell ref="W8:W9"/>
    <mergeCell ref="X8:X9"/>
    <mergeCell ref="Y8:Y9"/>
  </mergeCells>
  <printOptions/>
  <pageMargins left="0.25" right="0.25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6"/>
  <sheetViews>
    <sheetView workbookViewId="0" topLeftCell="A1">
      <selection activeCell="E14" sqref="E14"/>
    </sheetView>
  </sheetViews>
  <sheetFormatPr defaultColWidth="9.140625" defaultRowHeight="15"/>
  <cols>
    <col min="1" max="1" width="23.57421875" style="0" customWidth="1"/>
    <col min="2" max="2" width="49.8515625" style="0" customWidth="1"/>
    <col min="3" max="3" width="19.00390625" style="0" customWidth="1"/>
    <col min="4" max="4" width="6.140625" style="0" customWidth="1"/>
    <col min="5" max="5" width="11.7109375" style="0" customWidth="1"/>
    <col min="6" max="6" width="17.00390625" style="0" customWidth="1"/>
  </cols>
  <sheetData>
    <row r="1" ht="15.75" thickBot="1"/>
    <row r="2" spans="1:6" ht="15.75" thickBot="1">
      <c r="A2" s="45"/>
      <c r="B2" s="45"/>
      <c r="C2" s="45"/>
      <c r="D2" s="45"/>
      <c r="E2" s="45"/>
      <c r="F2" s="46"/>
    </row>
    <row r="3" spans="1:6" ht="15.75" thickBot="1">
      <c r="A3" s="45"/>
      <c r="B3" s="45"/>
      <c r="C3" s="45"/>
      <c r="D3" s="45"/>
      <c r="E3" s="45"/>
      <c r="F3" s="46"/>
    </row>
    <row r="4" spans="1:6" ht="15.75" thickBot="1">
      <c r="A4" s="45"/>
      <c r="B4" s="45"/>
      <c r="C4" s="45"/>
      <c r="D4" s="45"/>
      <c r="E4" s="45"/>
      <c r="F4" s="46"/>
    </row>
    <row r="5" spans="1:6" ht="15.75" thickBot="1">
      <c r="A5" s="45"/>
      <c r="B5" s="45"/>
      <c r="C5" s="45"/>
      <c r="D5" s="45"/>
      <c r="E5" s="45"/>
      <c r="F5" s="46"/>
    </row>
    <row r="6" spans="1:6" ht="15.75" thickBot="1">
      <c r="A6" s="45"/>
      <c r="B6" s="45"/>
      <c r="C6" s="45"/>
      <c r="D6" s="45"/>
      <c r="E6" s="45"/>
      <c r="F6" s="46"/>
    </row>
    <row r="7" spans="1:6" ht="15.75" thickBot="1">
      <c r="A7" s="45"/>
      <c r="B7" s="45"/>
      <c r="C7" s="45"/>
      <c r="D7" s="45"/>
      <c r="E7" s="45"/>
      <c r="F7" s="46"/>
    </row>
    <row r="8" spans="1:6" ht="15.75" thickBot="1">
      <c r="A8" s="45"/>
      <c r="B8" s="45"/>
      <c r="C8" s="45"/>
      <c r="D8" s="45"/>
      <c r="E8" s="45"/>
      <c r="F8" s="46"/>
    </row>
    <row r="9" spans="1:6" ht="15.75" thickBot="1">
      <c r="A9" s="45"/>
      <c r="B9" s="45"/>
      <c r="C9" s="45"/>
      <c r="D9" s="45"/>
      <c r="E9" s="45"/>
      <c r="F9" s="46"/>
    </row>
    <row r="10" spans="1:6" ht="15.75" thickBot="1">
      <c r="A10" s="45"/>
      <c r="B10" s="45"/>
      <c r="C10" s="45"/>
      <c r="D10" s="45"/>
      <c r="E10" s="45"/>
      <c r="F10" s="46"/>
    </row>
    <row r="11" spans="1:6" ht="15.75" thickBot="1">
      <c r="A11" s="45"/>
      <c r="B11" s="45"/>
      <c r="C11" s="45"/>
      <c r="D11" s="45"/>
      <c r="E11" s="45"/>
      <c r="F11" s="46"/>
    </row>
    <row r="12" spans="1:6" ht="15.75" thickBot="1">
      <c r="A12" s="45"/>
      <c r="B12" s="45"/>
      <c r="C12" s="45"/>
      <c r="D12" s="45"/>
      <c r="E12" s="45"/>
      <c r="F12" s="46"/>
    </row>
    <row r="13" spans="1:6" ht="15.75" thickBot="1">
      <c r="A13" s="45"/>
      <c r="B13" s="45"/>
      <c r="C13" s="45"/>
      <c r="D13" s="45"/>
      <c r="E13" s="45"/>
      <c r="F13" s="46"/>
    </row>
    <row r="14" spans="1:6" ht="15.75" thickBot="1">
      <c r="A14" s="45"/>
      <c r="B14" s="45"/>
      <c r="C14" s="45"/>
      <c r="D14" s="45"/>
      <c r="E14" s="45"/>
      <c r="F14" s="46"/>
    </row>
    <row r="15" spans="1:6" ht="15.75" thickBot="1">
      <c r="A15" s="45"/>
      <c r="B15" s="45"/>
      <c r="C15" s="45"/>
      <c r="D15" s="45"/>
      <c r="E15" s="45"/>
      <c r="F15" s="46"/>
    </row>
    <row r="16" spans="1:6" ht="15.75" thickBot="1">
      <c r="A16" s="45"/>
      <c r="B16" s="45"/>
      <c r="C16" s="45"/>
      <c r="D16" s="45"/>
      <c r="E16" s="45"/>
      <c r="F16" s="46"/>
    </row>
    <row r="17" spans="1:6" ht="15.75" thickBot="1">
      <c r="A17" s="45"/>
      <c r="B17" s="45"/>
      <c r="C17" s="45"/>
      <c r="D17" s="45"/>
      <c r="E17" s="45"/>
      <c r="F17" s="46"/>
    </row>
    <row r="18" spans="1:6" ht="15.75" thickBot="1">
      <c r="A18" s="45"/>
      <c r="B18" s="45"/>
      <c r="C18" s="45"/>
      <c r="D18" s="45"/>
      <c r="E18" s="45"/>
      <c r="F18" s="46"/>
    </row>
    <row r="19" spans="1:6" ht="15.75" thickBot="1">
      <c r="A19" s="45"/>
      <c r="B19" s="45"/>
      <c r="C19" s="45"/>
      <c r="D19" s="45"/>
      <c r="E19" s="45"/>
      <c r="F19" s="46"/>
    </row>
    <row r="20" spans="1:6" ht="15.75" thickBot="1">
      <c r="A20" s="45"/>
      <c r="B20" s="45"/>
      <c r="C20" s="45"/>
      <c r="D20" s="45"/>
      <c r="E20" s="45"/>
      <c r="F20" s="46"/>
    </row>
    <row r="21" spans="1:6" ht="15.75" thickBot="1">
      <c r="A21" s="45"/>
      <c r="B21" s="45"/>
      <c r="C21" s="45"/>
      <c r="D21" s="45"/>
      <c r="E21" s="45"/>
      <c r="F21" s="46"/>
    </row>
    <row r="22" spans="1:6" ht="15.75" thickBot="1">
      <c r="A22" s="45"/>
      <c r="B22" s="45"/>
      <c r="C22" s="45"/>
      <c r="D22" s="45"/>
      <c r="E22" s="45"/>
      <c r="F22" s="46"/>
    </row>
    <row r="23" spans="1:6" ht="15.75" thickBot="1">
      <c r="A23" s="45"/>
      <c r="B23" s="45"/>
      <c r="C23" s="45"/>
      <c r="D23" s="45"/>
      <c r="E23" s="45"/>
      <c r="F23" s="46"/>
    </row>
    <row r="24" spans="1:6" ht="15.75" thickBot="1">
      <c r="A24" s="45"/>
      <c r="B24" s="45"/>
      <c r="C24" s="45"/>
      <c r="D24" s="45"/>
      <c r="E24" s="45"/>
      <c r="F24" s="46"/>
    </row>
    <row r="25" spans="1:6" ht="15.75" thickBot="1">
      <c r="A25" s="45"/>
      <c r="B25" s="45"/>
      <c r="C25" s="45"/>
      <c r="D25" s="45"/>
      <c r="E25" s="45"/>
      <c r="F25" s="46"/>
    </row>
    <row r="26" spans="1:2" ht="15.75" thickBot="1">
      <c r="A26" s="45"/>
      <c r="B26" s="45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Přibylová Markéta</dc:creator>
  <cp:keywords/>
  <dc:description/>
  <cp:lastModifiedBy>nakladalvl</cp:lastModifiedBy>
  <cp:lastPrinted>2020-01-20T11:28:49Z</cp:lastPrinted>
  <dcterms:created xsi:type="dcterms:W3CDTF">2016-02-18T09:41:38Z</dcterms:created>
  <dcterms:modified xsi:type="dcterms:W3CDTF">2020-01-20T11:28:54Z</dcterms:modified>
  <cp:category/>
  <cp:version/>
  <cp:contentType/>
  <cp:contentStatus/>
</cp:coreProperties>
</file>