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VZMR Rukavice příloha č. 2 -SK" sheetId="3" r:id="rId1"/>
  </sheets>
  <definedNames>
    <definedName name="_xlnm.Print_Area" localSheetId="0">'VZMR Rukavice příloha č. 2 -SK'!$A$1:$I$32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I3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Doplňte obchodní název zboží podle dodaných vzorků kvůli identifikaci</t>
        </r>
      </text>
    </comment>
    <comment ref="B30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Zde doplňte výši zvýhodnění dle čl. 3.5 Výzvy a stejnou hodnotu do znění Rámcové dohody</t>
        </r>
      </text>
    </comment>
  </commentList>
</comments>
</file>

<file path=xl/sharedStrings.xml><?xml version="1.0" encoding="utf-8"?>
<sst xmlns="http://schemas.openxmlformats.org/spreadsheetml/2006/main" count="62" uniqueCount="56">
  <si>
    <t>Předmět poptávky</t>
  </si>
  <si>
    <t>Rukavice nitrilové jednorázové</t>
  </si>
  <si>
    <t>1krab 100ks, karton 1 000ks</t>
  </si>
  <si>
    <t>Rukavice vinylové jednorázové</t>
  </si>
  <si>
    <t>1 krab 200ks, karton 2000ks</t>
  </si>
  <si>
    <t>ochranný plášť z vlisu, nesterilní</t>
  </si>
  <si>
    <t>1 balení, 10 ks</t>
  </si>
  <si>
    <t>Ochraná čepice vlís  nesterilní</t>
  </si>
  <si>
    <t>1 balení, 100 ks</t>
  </si>
  <si>
    <t>Jednorázový ochranný návlek na boty</t>
  </si>
  <si>
    <t>Jednorázová zástěra mikrotenová (PE)</t>
  </si>
  <si>
    <t>Třívrstvá jednorázová ústenka s mikrobakteriálním filtrem a tvarovacím páskem, barva zelená,modrá, bílá</t>
  </si>
  <si>
    <t>1 balení, 50  ks</t>
  </si>
  <si>
    <t>Technický popis</t>
  </si>
  <si>
    <t>Velikost balení - obvyklá</t>
  </si>
  <si>
    <t>Rukavice mikrotenové (PE) jednorázové se zvýšenou ochranou zápěstí( prodloužené )</t>
  </si>
  <si>
    <t>mikrotenové (PE), bílé, 125 - 150 cm</t>
  </si>
  <si>
    <t>vlísová baretová čepice s gumičkou, barva zelená,modrá, bílá 100 ks,obvod 52cm</t>
  </si>
  <si>
    <t>ochranný návlek modrý, jednorázový, velký, balení 100 ks,min. 15 x 42 cm, 2,5 g</t>
  </si>
  <si>
    <t>ochranný plášť z vlisu, nesterilní, zelený modrý,min 130x150 cm - návštěvnický</t>
  </si>
  <si>
    <t>mikrotenové (PE) (velikost M,L,XL), HDPE na závěsu</t>
  </si>
  <si>
    <t xml:space="preserve">Název dodavatele: </t>
  </si>
  <si>
    <t>Kontaktní osoba:</t>
  </si>
  <si>
    <t>Převažující účel použití</t>
  </si>
  <si>
    <t>Používáno při denní péči o klienty organizace, návlek musí zajistit ochranu před kontaktem zejména na pokojích izolace před infekcí.</t>
  </si>
  <si>
    <t>Poř.číslo</t>
  </si>
  <si>
    <t>1.</t>
  </si>
  <si>
    <t>2.</t>
  </si>
  <si>
    <t>3.</t>
  </si>
  <si>
    <t>4.</t>
  </si>
  <si>
    <t>5.</t>
  </si>
  <si>
    <t>6.</t>
  </si>
  <si>
    <t>Používáno při denní péči o klienty organizace, plášť musí zajistit ochranu při kontaktu s krví, tělními tekutinami i exkrementy, s čistým i použitým prádlem, při výdeji stravy i úklidu nádobí.</t>
  </si>
  <si>
    <t>Používáno při denní péči o klienty organizace, ochranná čepice musí zajistit ochranu před kontaktem zejména  na pokojích izolace před infekcí.</t>
  </si>
  <si>
    <t>Používáno jako ochrana pracovního oděvu při manipulaci s lůžkovinami a prádlem.</t>
  </si>
  <si>
    <t>Používáno při denní péči o klienty, zejména v oblasti hygieny, rukavice musí zajistit ochranu před kontaktem s krví, tělními tekutinami i exkrementy-výměna inkopomůcek.
Zdravotníci používají při péči o rány (převazy), při aplikaci léčebných mastí, odběrů biologického materiálu, při manipulaci s nástroji před sterilizací, při infekčních onemocněních.</t>
  </si>
  <si>
    <t>Používáno při zdravotní péči o klienty, prevence před infekcí a nákazou. Používáno rovněž jako ochrana osob v době vyhlášeného protiepidemiologického režimu.</t>
  </si>
  <si>
    <t xml:space="preserve">Používáno při manupulaci s prádlem, při dezinfekci postelí, povrchů, nábytku, polohování a jiných manipulací. V současnosti dále používáno převážně pracovníky úklidu, ale jim nevyhovují. U nich jde o  práci s biologickým materiálem, musí zabránit kontaktu s krví, s dezinfekčními prostředky, uklidovou chemií. Je požadována zejména odolnost proti roztržení a zatékání do rukavic vrchní částí nad zápěstím.
Používáno rovněž při přípravě léků klientům.
</t>
  </si>
  <si>
    <t>nitrilové, nepudrové, modré ('velikost S,M,L,XL)
prostupnost krevních patogenů ATSM F 1671,
síla protržení 6N,
vyhovující normám EN 455, EN 374</t>
  </si>
  <si>
    <t>Používáno v méně náročných situacích při zdravotní i běžné péči o klienty. Pro jednoduché postupy s jedním opakováním.</t>
  </si>
  <si>
    <t>Předpokládané množství 1 rok v tis. ks</t>
  </si>
  <si>
    <t>Celkem Kč vč. DPH za 2 roky</t>
  </si>
  <si>
    <t xml:space="preserve">Používáno při výdeji stravy a sběru - úklidu nádobí.
</t>
  </si>
  <si>
    <t>vinylové, nepudrové, bílé (velikost S,M,L,XL),
atestované i pro práci s potravinami, 
vyhovující normám EN 455, EN 374</t>
  </si>
  <si>
    <t>A: Spotřební koš rukavice</t>
  </si>
  <si>
    <t>B: Spotřební koš ostatní jednorázové OOP</t>
  </si>
  <si>
    <t>Celkem hodnota za koš A (uveďte na přílohu č. 1 Výzvy)</t>
  </si>
  <si>
    <t>Celkem hodnota za koš B (uveďte na přílohu č. 1 Výzvy)</t>
  </si>
  <si>
    <t>Cena za ks vč.DPH</t>
  </si>
  <si>
    <t>Datum nabídky:</t>
  </si>
  <si>
    <t>Identifikace dle obchodního názvu zboží dodavatele</t>
  </si>
  <si>
    <t>Upozornění: vyplňujte podbarvené buňky, vzorec ve sloupci H zahrnuje propočet na 2 roky, do sloupce I textově dle komentáře.</t>
  </si>
  <si>
    <r>
      <t>Na ostatní zboží z katalogu bude poskytnuta sleva:</t>
    </r>
    <r>
      <rPr>
        <sz val="11"/>
        <color theme="7" tint="0.7999799847602844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%.</t>
    </r>
  </si>
  <si>
    <t>Ústenka 3vrst., s bezlatex.gumičkami EN14683</t>
  </si>
  <si>
    <t>Jednovrstvá jednorázová ústenka, možnost různých barev</t>
  </si>
  <si>
    <t>Ústenka 1vrst., papírová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</si>
</sst>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7" tint="0.7999799847602844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/>
    <xf numFmtId="44" fontId="4" fillId="2" borderId="1" xfId="0" applyNumberFormat="1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/>
  </sheetViews>
  <sheetFormatPr defaultColWidth="9.140625" defaultRowHeight="15"/>
  <cols>
    <col min="1" max="1" width="9.140625" style="1" customWidth="1"/>
    <col min="2" max="2" width="50.8515625" style="1" customWidth="1"/>
    <col min="3" max="3" width="25.7109375" style="1" customWidth="1"/>
    <col min="4" max="4" width="52.8515625" style="1" customWidth="1"/>
    <col min="5" max="5" width="54.8515625" style="1" customWidth="1"/>
    <col min="6" max="6" width="20.140625" style="1" customWidth="1"/>
    <col min="7" max="7" width="15.140625" style="1" customWidth="1"/>
    <col min="8" max="8" width="16.00390625" style="1" customWidth="1"/>
    <col min="9" max="9" width="20.140625" style="1" customWidth="1"/>
    <col min="10" max="16384" width="9.140625" style="1" customWidth="1"/>
  </cols>
  <sheetData>
    <row r="1" spans="2:9" ht="30.75" customHeight="1">
      <c r="B1" s="8" t="s">
        <v>44</v>
      </c>
      <c r="E1" s="48" t="s">
        <v>51</v>
      </c>
      <c r="F1" s="49"/>
      <c r="G1" s="49"/>
      <c r="H1" s="49"/>
      <c r="I1" s="50"/>
    </row>
    <row r="2" spans="1:9" ht="35.1" customHeight="1">
      <c r="A2" s="2" t="s">
        <v>25</v>
      </c>
      <c r="B2" s="5" t="s">
        <v>0</v>
      </c>
      <c r="C2" s="5" t="s">
        <v>14</v>
      </c>
      <c r="D2" s="5" t="s">
        <v>13</v>
      </c>
      <c r="E2" s="5" t="s">
        <v>23</v>
      </c>
      <c r="F2" s="10" t="s">
        <v>40</v>
      </c>
      <c r="G2" s="11" t="s">
        <v>48</v>
      </c>
      <c r="H2" s="6" t="s">
        <v>41</v>
      </c>
      <c r="I2" s="17" t="s">
        <v>50</v>
      </c>
    </row>
    <row r="3" spans="1:9" ht="35.1" customHeight="1">
      <c r="A3" s="34" t="s">
        <v>26</v>
      </c>
      <c r="B3" s="29" t="s">
        <v>1</v>
      </c>
      <c r="C3" s="24" t="s">
        <v>2</v>
      </c>
      <c r="D3" s="25" t="s">
        <v>38</v>
      </c>
      <c r="E3" s="26" t="s">
        <v>35</v>
      </c>
      <c r="F3" s="30">
        <v>300</v>
      </c>
      <c r="G3" s="28">
        <v>0</v>
      </c>
      <c r="H3" s="22">
        <f>PRODUCT(F3:G3,1000,2)</f>
        <v>0</v>
      </c>
      <c r="I3" s="44"/>
    </row>
    <row r="4" spans="1:9" ht="35.1" customHeight="1">
      <c r="A4" s="35"/>
      <c r="B4" s="29"/>
      <c r="C4" s="24"/>
      <c r="D4" s="25"/>
      <c r="E4" s="26"/>
      <c r="F4" s="30"/>
      <c r="G4" s="28"/>
      <c r="H4" s="22"/>
      <c r="I4" s="44"/>
    </row>
    <row r="5" spans="1:9" ht="35.1" customHeight="1">
      <c r="A5" s="36"/>
      <c r="B5" s="29"/>
      <c r="C5" s="24"/>
      <c r="D5" s="25"/>
      <c r="E5" s="26"/>
      <c r="F5" s="30"/>
      <c r="G5" s="28"/>
      <c r="H5" s="22"/>
      <c r="I5" s="44"/>
    </row>
    <row r="6" spans="1:9" ht="35.1" customHeight="1">
      <c r="A6" s="37" t="s">
        <v>27</v>
      </c>
      <c r="B6" s="29" t="s">
        <v>3</v>
      </c>
      <c r="C6" s="24" t="s">
        <v>4</v>
      </c>
      <c r="D6" s="25" t="s">
        <v>43</v>
      </c>
      <c r="E6" s="26" t="s">
        <v>37</v>
      </c>
      <c r="F6" s="30">
        <v>83</v>
      </c>
      <c r="G6" s="28">
        <v>0</v>
      </c>
      <c r="H6" s="22">
        <f aca="true" t="shared" si="0" ref="H6">PRODUCT(F6:G6,1000,2)</f>
        <v>0</v>
      </c>
      <c r="I6" s="44"/>
    </row>
    <row r="7" spans="1:9" ht="35.1" customHeight="1">
      <c r="A7" s="37"/>
      <c r="B7" s="29"/>
      <c r="C7" s="24"/>
      <c r="D7" s="25"/>
      <c r="E7" s="33"/>
      <c r="F7" s="30"/>
      <c r="G7" s="28"/>
      <c r="H7" s="22"/>
      <c r="I7" s="44"/>
    </row>
    <row r="8" spans="1:9" ht="35.1" customHeight="1">
      <c r="A8" s="37"/>
      <c r="B8" s="29"/>
      <c r="C8" s="24"/>
      <c r="D8" s="25"/>
      <c r="E8" s="33"/>
      <c r="F8" s="30"/>
      <c r="G8" s="28"/>
      <c r="H8" s="22"/>
      <c r="I8" s="44"/>
    </row>
    <row r="9" spans="1:8" ht="35.1" customHeight="1">
      <c r="A9" s="12"/>
      <c r="B9" s="31" t="s">
        <v>46</v>
      </c>
      <c r="C9" s="31"/>
      <c r="D9" s="31"/>
      <c r="E9" s="31"/>
      <c r="F9" s="31"/>
      <c r="G9" s="31"/>
      <c r="H9" s="14">
        <f>SUM(H3:H8)</f>
        <v>0</v>
      </c>
    </row>
    <row r="10" spans="1:9" ht="35.1" customHeight="1">
      <c r="A10" s="12"/>
      <c r="B10" s="13" t="s">
        <v>45</v>
      </c>
      <c r="C10" s="32"/>
      <c r="D10" s="32"/>
      <c r="E10" s="32"/>
      <c r="F10" s="32"/>
      <c r="G10" s="32"/>
      <c r="H10" s="32"/>
      <c r="I10" s="3"/>
    </row>
    <row r="11" spans="1:9" ht="35.1" customHeight="1">
      <c r="A11" s="37" t="s">
        <v>26</v>
      </c>
      <c r="B11" s="29" t="s">
        <v>5</v>
      </c>
      <c r="C11" s="24" t="s">
        <v>6</v>
      </c>
      <c r="D11" s="25" t="s">
        <v>19</v>
      </c>
      <c r="E11" s="26" t="s">
        <v>32</v>
      </c>
      <c r="F11" s="30">
        <v>2.5</v>
      </c>
      <c r="G11" s="28">
        <v>0</v>
      </c>
      <c r="H11" s="22">
        <f aca="true" t="shared" si="1" ref="H11">PRODUCT(F11:G11,1000,2)</f>
        <v>0</v>
      </c>
      <c r="I11" s="44"/>
    </row>
    <row r="12" spans="1:9" ht="35.1" customHeight="1">
      <c r="A12" s="37"/>
      <c r="B12" s="29"/>
      <c r="C12" s="24"/>
      <c r="D12" s="25"/>
      <c r="E12" s="26"/>
      <c r="F12" s="30"/>
      <c r="G12" s="28"/>
      <c r="H12" s="22"/>
      <c r="I12" s="44"/>
    </row>
    <row r="13" spans="1:9" ht="35.1" customHeight="1">
      <c r="A13" s="37"/>
      <c r="B13" s="29"/>
      <c r="C13" s="24"/>
      <c r="D13" s="25"/>
      <c r="E13" s="26"/>
      <c r="F13" s="30"/>
      <c r="G13" s="28"/>
      <c r="H13" s="22"/>
      <c r="I13" s="44"/>
    </row>
    <row r="14" spans="1:9" ht="35.1" customHeight="1">
      <c r="A14" s="34" t="s">
        <v>27</v>
      </c>
      <c r="B14" s="29" t="s">
        <v>7</v>
      </c>
      <c r="C14" s="24" t="s">
        <v>8</v>
      </c>
      <c r="D14" s="25" t="s">
        <v>17</v>
      </c>
      <c r="E14" s="26" t="s">
        <v>33</v>
      </c>
      <c r="F14" s="30">
        <v>1.2</v>
      </c>
      <c r="G14" s="28">
        <v>0</v>
      </c>
      <c r="H14" s="22">
        <f aca="true" t="shared" si="2" ref="H14">PRODUCT(F14:G14,1000,2)</f>
        <v>0</v>
      </c>
      <c r="I14" s="44"/>
    </row>
    <row r="15" spans="1:9" ht="35.1" customHeight="1">
      <c r="A15" s="35"/>
      <c r="B15" s="29"/>
      <c r="C15" s="24"/>
      <c r="D15" s="25"/>
      <c r="E15" s="26"/>
      <c r="F15" s="30"/>
      <c r="G15" s="28"/>
      <c r="H15" s="22"/>
      <c r="I15" s="44"/>
    </row>
    <row r="16" spans="1:9" ht="35.1" customHeight="1">
      <c r="A16" s="36"/>
      <c r="B16" s="29"/>
      <c r="C16" s="24"/>
      <c r="D16" s="25"/>
      <c r="E16" s="26"/>
      <c r="F16" s="30"/>
      <c r="G16" s="28"/>
      <c r="H16" s="22"/>
      <c r="I16" s="44"/>
    </row>
    <row r="17" spans="1:9" ht="35.1" customHeight="1">
      <c r="A17" s="34" t="s">
        <v>28</v>
      </c>
      <c r="B17" s="29" t="s">
        <v>9</v>
      </c>
      <c r="C17" s="24" t="s">
        <v>8</v>
      </c>
      <c r="D17" s="25" t="s">
        <v>18</v>
      </c>
      <c r="E17" s="26" t="s">
        <v>24</v>
      </c>
      <c r="F17" s="30">
        <v>1</v>
      </c>
      <c r="G17" s="28">
        <v>0</v>
      </c>
      <c r="H17" s="22">
        <f aca="true" t="shared" si="3" ref="H17">PRODUCT(F17:G17,1000,2)</f>
        <v>0</v>
      </c>
      <c r="I17" s="44"/>
    </row>
    <row r="18" spans="1:9" ht="35.1" customHeight="1">
      <c r="A18" s="35"/>
      <c r="B18" s="29"/>
      <c r="C18" s="24"/>
      <c r="D18" s="25"/>
      <c r="E18" s="26"/>
      <c r="F18" s="30"/>
      <c r="G18" s="28"/>
      <c r="H18" s="22"/>
      <c r="I18" s="44"/>
    </row>
    <row r="19" spans="1:9" ht="35.1" customHeight="1">
      <c r="A19" s="36"/>
      <c r="B19" s="29"/>
      <c r="C19" s="24"/>
      <c r="D19" s="25"/>
      <c r="E19" s="26"/>
      <c r="F19" s="30"/>
      <c r="G19" s="28"/>
      <c r="H19" s="22"/>
      <c r="I19" s="44"/>
    </row>
    <row r="20" spans="1:9" ht="35.1" customHeight="1">
      <c r="A20" s="34" t="s">
        <v>29</v>
      </c>
      <c r="B20" s="29" t="s">
        <v>10</v>
      </c>
      <c r="C20" s="24" t="s">
        <v>8</v>
      </c>
      <c r="D20" s="25" t="s">
        <v>16</v>
      </c>
      <c r="E20" s="26" t="s">
        <v>34</v>
      </c>
      <c r="F20" s="30">
        <v>1.5</v>
      </c>
      <c r="G20" s="28">
        <v>0</v>
      </c>
      <c r="H20" s="22">
        <f aca="true" t="shared" si="4" ref="H20">PRODUCT(F20:G20,1000,2)</f>
        <v>0</v>
      </c>
      <c r="I20" s="44"/>
    </row>
    <row r="21" spans="1:9" ht="35.1" customHeight="1">
      <c r="A21" s="35"/>
      <c r="B21" s="29"/>
      <c r="C21" s="24"/>
      <c r="D21" s="25"/>
      <c r="E21" s="26"/>
      <c r="F21" s="30"/>
      <c r="G21" s="28"/>
      <c r="H21" s="22"/>
      <c r="I21" s="44"/>
    </row>
    <row r="22" spans="1:9" ht="35.1" customHeight="1">
      <c r="A22" s="36"/>
      <c r="B22" s="29"/>
      <c r="C22" s="24"/>
      <c r="D22" s="25"/>
      <c r="E22" s="26"/>
      <c r="F22" s="30"/>
      <c r="G22" s="28"/>
      <c r="H22" s="22"/>
      <c r="I22" s="44"/>
    </row>
    <row r="23" spans="1:9" ht="35.1" customHeight="1">
      <c r="A23" s="35" t="s">
        <v>30</v>
      </c>
      <c r="B23" s="55" t="s">
        <v>53</v>
      </c>
      <c r="C23" s="53" t="s">
        <v>12</v>
      </c>
      <c r="D23" s="51" t="s">
        <v>11</v>
      </c>
      <c r="E23" s="41" t="s">
        <v>36</v>
      </c>
      <c r="F23" s="42">
        <v>5</v>
      </c>
      <c r="G23" s="28">
        <v>0</v>
      </c>
      <c r="H23" s="22">
        <f>PRODUCT(F23:G23,1000,2)</f>
        <v>0</v>
      </c>
      <c r="I23" s="45"/>
    </row>
    <row r="24" spans="1:9" ht="35.1" customHeight="1">
      <c r="A24" s="35"/>
      <c r="B24" s="56"/>
      <c r="C24" s="54"/>
      <c r="D24" s="52"/>
      <c r="E24" s="41"/>
      <c r="F24" s="43"/>
      <c r="G24" s="28"/>
      <c r="H24" s="22"/>
      <c r="I24" s="46"/>
    </row>
    <row r="25" spans="1:9" ht="66" customHeight="1">
      <c r="A25" s="36"/>
      <c r="B25" s="57" t="s">
        <v>55</v>
      </c>
      <c r="C25" s="19" t="s">
        <v>12</v>
      </c>
      <c r="D25" s="19" t="s">
        <v>54</v>
      </c>
      <c r="E25" s="4" t="s">
        <v>39</v>
      </c>
      <c r="F25" s="15">
        <v>5</v>
      </c>
      <c r="G25" s="16">
        <v>0</v>
      </c>
      <c r="H25" s="14">
        <f>PRODUCT(F25:G25,1000,2)</f>
        <v>0</v>
      </c>
      <c r="I25" s="18"/>
    </row>
    <row r="26" spans="1:9" ht="35.1" customHeight="1">
      <c r="A26" s="34" t="s">
        <v>31</v>
      </c>
      <c r="B26" s="23" t="s">
        <v>15</v>
      </c>
      <c r="C26" s="24" t="s">
        <v>2</v>
      </c>
      <c r="D26" s="25" t="s">
        <v>20</v>
      </c>
      <c r="E26" s="26" t="s">
        <v>42</v>
      </c>
      <c r="F26" s="27">
        <v>14.5</v>
      </c>
      <c r="G26" s="28">
        <v>0</v>
      </c>
      <c r="H26" s="22">
        <f aca="true" t="shared" si="5" ref="H26">PRODUCT(F26:G26,1000,2)</f>
        <v>0</v>
      </c>
      <c r="I26" s="47"/>
    </row>
    <row r="27" spans="1:9" ht="35.1" customHeight="1">
      <c r="A27" s="35"/>
      <c r="B27" s="23"/>
      <c r="C27" s="24"/>
      <c r="D27" s="25"/>
      <c r="E27" s="26"/>
      <c r="F27" s="27"/>
      <c r="G27" s="28"/>
      <c r="H27" s="22"/>
      <c r="I27" s="47"/>
    </row>
    <row r="28" spans="1:9" ht="35.1" customHeight="1">
      <c r="A28" s="36"/>
      <c r="B28" s="23"/>
      <c r="C28" s="24"/>
      <c r="D28" s="25"/>
      <c r="E28" s="26"/>
      <c r="F28" s="27"/>
      <c r="G28" s="28"/>
      <c r="H28" s="22"/>
      <c r="I28" s="47"/>
    </row>
    <row r="29" spans="1:8" ht="35.1" customHeight="1">
      <c r="A29" s="7"/>
      <c r="B29" s="38" t="s">
        <v>47</v>
      </c>
      <c r="C29" s="39"/>
      <c r="D29" s="39"/>
      <c r="E29" s="39"/>
      <c r="F29" s="39"/>
      <c r="G29" s="40"/>
      <c r="H29" s="14">
        <f>SUM(H11:H28)</f>
        <v>0</v>
      </c>
    </row>
    <row r="30" spans="2:5" ht="15">
      <c r="B30" s="20" t="s">
        <v>52</v>
      </c>
      <c r="D30" s="9" t="s">
        <v>21</v>
      </c>
      <c r="E30" s="9"/>
    </row>
    <row r="31" spans="2:5" ht="15">
      <c r="B31" s="21"/>
      <c r="D31" s="9" t="s">
        <v>22</v>
      </c>
      <c r="E31" s="9"/>
    </row>
    <row r="32" spans="4:5" ht="15">
      <c r="D32" s="9" t="s">
        <v>49</v>
      </c>
      <c r="E32" s="9"/>
    </row>
  </sheetData>
  <mergeCells count="77">
    <mergeCell ref="C23:C24"/>
    <mergeCell ref="I20:I22"/>
    <mergeCell ref="I23:I24"/>
    <mergeCell ref="I26:I28"/>
    <mergeCell ref="E1:I1"/>
    <mergeCell ref="I3:I5"/>
    <mergeCell ref="I6:I8"/>
    <mergeCell ref="I11:I13"/>
    <mergeCell ref="I14:I16"/>
    <mergeCell ref="I17:I19"/>
    <mergeCell ref="H14:H16"/>
    <mergeCell ref="G17:G19"/>
    <mergeCell ref="H17:H19"/>
    <mergeCell ref="G14:G16"/>
    <mergeCell ref="G11:G13"/>
    <mergeCell ref="H11:H13"/>
    <mergeCell ref="G6:G8"/>
    <mergeCell ref="B29:G29"/>
    <mergeCell ref="H20:H22"/>
    <mergeCell ref="E23:E24"/>
    <mergeCell ref="F23:F24"/>
    <mergeCell ref="G23:G24"/>
    <mergeCell ref="H23:H24"/>
    <mergeCell ref="B20:B22"/>
    <mergeCell ref="C20:C22"/>
    <mergeCell ref="D20:D22"/>
    <mergeCell ref="E20:E22"/>
    <mergeCell ref="F20:F22"/>
    <mergeCell ref="G20:G22"/>
    <mergeCell ref="B23:B24"/>
    <mergeCell ref="D23:D24"/>
    <mergeCell ref="A3:A5"/>
    <mergeCell ref="A26:A28"/>
    <mergeCell ref="A6:A8"/>
    <mergeCell ref="A11:A13"/>
    <mergeCell ref="A14:A16"/>
    <mergeCell ref="A17:A19"/>
    <mergeCell ref="A20:A22"/>
    <mergeCell ref="A23:A25"/>
    <mergeCell ref="B17:B19"/>
    <mergeCell ref="C17:C19"/>
    <mergeCell ref="D17:D19"/>
    <mergeCell ref="E17:E19"/>
    <mergeCell ref="F17:F19"/>
    <mergeCell ref="B14:B16"/>
    <mergeCell ref="C14:C16"/>
    <mergeCell ref="D14:D16"/>
    <mergeCell ref="E14:E16"/>
    <mergeCell ref="F14:F16"/>
    <mergeCell ref="B6:B8"/>
    <mergeCell ref="C6:C8"/>
    <mergeCell ref="D6:D8"/>
    <mergeCell ref="E6:E8"/>
    <mergeCell ref="F6:F8"/>
    <mergeCell ref="B9:G9"/>
    <mergeCell ref="C10:H10"/>
    <mergeCell ref="B11:B13"/>
    <mergeCell ref="C11:C13"/>
    <mergeCell ref="D11:D13"/>
    <mergeCell ref="E11:E13"/>
    <mergeCell ref="F11:F13"/>
    <mergeCell ref="B30:B31"/>
    <mergeCell ref="H3:H5"/>
    <mergeCell ref="B26:B28"/>
    <mergeCell ref="C26:C28"/>
    <mergeCell ref="D26:D28"/>
    <mergeCell ref="E26:E28"/>
    <mergeCell ref="F26:F28"/>
    <mergeCell ref="G26:G28"/>
    <mergeCell ref="H26:H28"/>
    <mergeCell ref="B3:B5"/>
    <mergeCell ref="C3:C5"/>
    <mergeCell ref="D3:D5"/>
    <mergeCell ref="E3:E5"/>
    <mergeCell ref="F3:F5"/>
    <mergeCell ref="G3:G5"/>
    <mergeCell ref="H6:H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5" r:id="rId3"/>
  <headerFooter>
    <oddHeader>&amp;C&amp;F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2018-12-28T11:03:33Z</cp:lastPrinted>
  <dcterms:created xsi:type="dcterms:W3CDTF">2018-11-07T12:31:45Z</dcterms:created>
  <dcterms:modified xsi:type="dcterms:W3CDTF">2018-12-28T11:04:16Z</dcterms:modified>
  <cp:category/>
  <cp:version/>
  <cp:contentType/>
  <cp:contentStatus/>
</cp:coreProperties>
</file>