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5200" windowHeight="11985"/>
  </bookViews>
  <sheets>
    <sheet name="Výkaz výměr" sheetId="1" r:id="rId1"/>
  </sheets>
  <definedNames>
    <definedName name="_xlnm.Print_Area" localSheetId="0">'Výkaz výměr'!$A$1:$F$23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11" i="1"/>
  <c r="F14" i="1"/>
  <c r="F17" i="1"/>
  <c r="F20" i="1"/>
  <c r="F8" i="1"/>
  <c r="F23" i="1"/>
</calcChain>
</file>

<file path=xl/sharedStrings.xml><?xml version="1.0" encoding="utf-8"?>
<sst xmlns="http://schemas.openxmlformats.org/spreadsheetml/2006/main" count="34" uniqueCount="24">
  <si>
    <t>Pořadové číslo</t>
  </si>
  <si>
    <t>Název a technická specifikace položky</t>
  </si>
  <si>
    <t>Měrná jednotka (MJ)</t>
  </si>
  <si>
    <t>Množství celkem</t>
  </si>
  <si>
    <t>Cena jednotková v Kč bez DPH</t>
  </si>
  <si>
    <t>Cena celková v Kč bez DPH</t>
  </si>
  <si>
    <t>ks</t>
  </si>
  <si>
    <t>Celková nabídková cena v Kč bez DPH</t>
  </si>
  <si>
    <r>
      <t xml:space="preserve">Dodavatel </t>
    </r>
    <r>
      <rPr>
        <b/>
        <sz val="10"/>
        <color rgb="FFFF0000"/>
        <rFont val="Arial"/>
        <family val="2"/>
        <charset val="238"/>
      </rPr>
      <t>povinně</t>
    </r>
    <r>
      <rPr>
        <sz val="10"/>
        <color rgb="FFFF0000"/>
        <rFont val="Arial"/>
        <family val="2"/>
        <charset val="238"/>
      </rPr>
      <t xml:space="preserve"> vyplní žlutě označená pole. Pokud je v technické specifikaci jednotlivé položky uvedeno více kusů požadovaného vybavení, ocení dodavatel celou položku jako soubor (resp. 1 ks souboru). Dodavatel není oprávněn zasahovat do technické specifikace, měnit názvy položek, počty kusů ani matematické vzorce.</t>
    </r>
  </si>
  <si>
    <t>Příloha č. 2 zadávacích podmínek</t>
  </si>
  <si>
    <t>Dodavatel doplní výrobce a typ výrobku</t>
  </si>
  <si>
    <t>Figurína dospělého člověka pro vyprošťování</t>
  </si>
  <si>
    <t>• Hmotnost 60–80 kg, výška v rozmezí od 160–190 cm
• Pohyblivé klouby
• Figurína umí sedět
• Rozložení hmotnosti částí těla dle lidské váhy</t>
  </si>
  <si>
    <t>• Figurína dospívajícího dítěte
• Od výšky 120 cm
• Pohyblivé klouby
• Figurína umí sedět.</t>
  </si>
  <si>
    <t>Figurína mladistvého člověka pro vyprošťování</t>
  </si>
  <si>
    <t>Figurína dítěte pro vyprošťování</t>
  </si>
  <si>
    <t>• Figurína dítěte mladšího 6 let
• Do výšky 110 cm
• Pohyblivé klouby
• Váha odpovídající růstovému percentilu</t>
  </si>
  <si>
    <t>Model pro nácvik koniotomie a koniopunkce</t>
  </si>
  <si>
    <t>• Simulátor pro provádění chirurgické konitomie (pomocí skalpelu), ale i koniopunkce (pomocí jehly)
• Model zobrazuje část hrtanu a jsou na něm hmatatelné všechny důležité anatomické orientační body: chrupavka štítná (cartilago thyroidea), chrupavka prstencová (cartilago cricoidea)
• Součástí trenažéru je imitace plíce, která svým nafukováním signalizuje správné provedení koniotomie
• Model obsahuje vyměnitelnou průdušnici, náhradní překryvné kůže a měkkou a transportní tašku, podstavec je silný a pevný a nehýbe se při nácviku</t>
  </si>
  <si>
    <t>Model pro nácvik punkce tenzního pneumotoraxu</t>
  </si>
  <si>
    <t>Model pro nácvik řešení srdeční tamponády</t>
  </si>
  <si>
    <t>• Simulátor ke správnému provedení punkce
• Barva kapaliny, objem a viskozita dle dodavatele, ale musí být součástí modelu
• Perikardiocentéza může být prováděna v místě pod levým mečovitým výběžkem a v levém pátém mezižeberním prostoru
• Správné zavedení jehly umožní vysátí kapaliny z osrdečníku simulátoru
• Sada obsahuje prášek pro vytvoření krve a transportní obal
• Součástí jsou náhradní díly min. kůže, osrdečník (apod.)</t>
  </si>
  <si>
    <t>• Při správném vpichu jehly umožňuje model únik vzduchu z hrudníku
• Trup umožňuje punkci v druhém mezižebří v medioklavikulární čáře
• Samotěsnící plíce lze opakovaně propíchnout opakovaně a je možná jejich výměna
• Model obsahuje vyměnitelnou kůži</t>
  </si>
  <si>
    <t>Výcviková a školící základna pro zdravotnickou záchrannou službu Královéhradeckého kraje Heliport LZS Hradec Králové – Figuríny pro nácvik vyprošťování a práce s pacientem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</si>
</sst>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4" fontId="2" fillId="3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4" fontId="2" fillId="0" borderId="0" xfId="0" applyNumberFormat="1" applyFont="1" applyAlignment="1" applyProtection="1">
      <alignment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2" fillId="0" borderId="8" xfId="0" applyFont="1" applyBorder="1" applyAlignment="1" applyProtection="1">
      <alignment horizontal="center" vertical="center" wrapText="1"/>
    </xf>
    <xf numFmtId="4" fontId="2" fillId="0" borderId="9" xfId="0" applyNumberFormat="1" applyFont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2" fontId="2" fillId="2" borderId="11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vertical="center" wrapText="1"/>
    </xf>
    <xf numFmtId="0" fontId="1" fillId="4" borderId="12" xfId="0" applyFont="1" applyFill="1" applyBorder="1" applyAlignment="1" applyProtection="1">
      <alignment vertical="center" wrapText="1"/>
    </xf>
    <xf numFmtId="4" fontId="8" fillId="0" borderId="7" xfId="0" applyNumberFormat="1" applyFont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</xf>
    <xf numFmtId="0" fontId="2" fillId="5" borderId="1" xfId="0" applyFont="1" applyFill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4" fontId="2" fillId="0" borderId="0" xfId="0" applyNumberFormat="1" applyFont="1" applyProtection="1"/>
    <xf numFmtId="0" fontId="2" fillId="3" borderId="5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vertical="center" wrapText="1"/>
      <protection locked="0"/>
    </xf>
    <xf numFmtId="0" fontId="1" fillId="4" borderId="10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4"/>
  <sheetViews>
    <sheetView tabSelected="1" zoomScale="80" zoomScaleNormal="80" zoomScalePageLayoutView="106" workbookViewId="0">
      <pane ySplit="4" topLeftCell="A11" activePane="bottomLeft" state="frozen"/>
      <selection pane="bottomLeft" activeCell="E17" sqref="E17"/>
    </sheetView>
  </sheetViews>
  <sheetFormatPr defaultColWidth="8.85546875" defaultRowHeight="14.25" x14ac:dyDescent="0.2"/>
  <cols>
    <col min="1" max="1" width="17.42578125" style="30" customWidth="1"/>
    <col min="2" max="2" width="136.28515625" style="8" customWidth="1"/>
    <col min="3" max="3" width="11.42578125" style="31" customWidth="1"/>
    <col min="4" max="4" width="9.28515625" style="31" customWidth="1"/>
    <col min="5" max="5" width="17.42578125" style="31" customWidth="1"/>
    <col min="6" max="6" width="21.140625" style="32" customWidth="1"/>
    <col min="7" max="16384" width="8.85546875" style="31"/>
  </cols>
  <sheetData>
    <row r="1" spans="1:43" s="15" customFormat="1" ht="24.75" customHeight="1" x14ac:dyDescent="0.25">
      <c r="A1" s="14"/>
      <c r="B1" s="1" t="s">
        <v>9</v>
      </c>
      <c r="F1" s="16"/>
    </row>
    <row r="2" spans="1:43" s="29" customFormat="1" ht="34.5" customHeight="1" x14ac:dyDescent="0.2">
      <c r="A2" s="44" t="s">
        <v>23</v>
      </c>
      <c r="B2" s="45"/>
      <c r="C2" s="45"/>
      <c r="D2" s="45"/>
      <c r="E2" s="45"/>
      <c r="F2" s="45"/>
      <c r="G2" s="43"/>
      <c r="H2" s="43"/>
      <c r="I2" s="43"/>
      <c r="J2" s="43"/>
    </row>
    <row r="3" spans="1:43" ht="48.75" customHeight="1" x14ac:dyDescent="0.2">
      <c r="B3" s="17" t="s">
        <v>8</v>
      </c>
    </row>
    <row r="4" spans="1:43" s="33" customFormat="1" ht="57.75" customHeight="1" thickBot="1" x14ac:dyDescent="0.3">
      <c r="A4" s="2" t="s">
        <v>0</v>
      </c>
      <c r="B4" s="3" t="s">
        <v>1</v>
      </c>
      <c r="C4" s="4" t="s">
        <v>2</v>
      </c>
      <c r="D4" s="3" t="s">
        <v>3</v>
      </c>
      <c r="E4" s="20" t="s">
        <v>4</v>
      </c>
      <c r="F4" s="5" t="s">
        <v>5</v>
      </c>
    </row>
    <row r="5" spans="1:43" s="34" customFormat="1" ht="21.75" customHeight="1" thickTop="1" thickBot="1" x14ac:dyDescent="0.3">
      <c r="A5" s="6">
        <v>1</v>
      </c>
      <c r="B5" s="24" t="s">
        <v>11</v>
      </c>
      <c r="C5" s="6" t="s">
        <v>6</v>
      </c>
      <c r="D5" s="18">
        <v>4</v>
      </c>
      <c r="E5" s="21"/>
      <c r="F5" s="19">
        <f>D5*E5</f>
        <v>0</v>
      </c>
    </row>
    <row r="6" spans="1:43" s="35" customFormat="1" ht="26.25" customHeight="1" thickBot="1" x14ac:dyDescent="0.3">
      <c r="A6" s="22"/>
      <c r="B6" s="27" t="s">
        <v>10</v>
      </c>
      <c r="C6" s="22"/>
      <c r="D6" s="22"/>
      <c r="E6" s="26"/>
      <c r="F6" s="23"/>
    </row>
    <row r="7" spans="1:43" s="8" customFormat="1" ht="57.75" thickBot="1" x14ac:dyDescent="0.25">
      <c r="A7" s="7"/>
      <c r="B7" s="28" t="s">
        <v>12</v>
      </c>
      <c r="F7" s="9"/>
    </row>
    <row r="8" spans="1:43" s="34" customFormat="1" ht="21.75" customHeight="1" thickBot="1" x14ac:dyDescent="0.3">
      <c r="A8" s="36">
        <v>2</v>
      </c>
      <c r="B8" s="42" t="s">
        <v>14</v>
      </c>
      <c r="C8" s="36" t="s">
        <v>6</v>
      </c>
      <c r="D8" s="39">
        <v>1</v>
      </c>
      <c r="E8" s="41"/>
      <c r="F8" s="40">
        <f>D8*E8</f>
        <v>0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</row>
    <row r="9" spans="1:43" s="35" customFormat="1" ht="26.25" customHeight="1" thickBot="1" x14ac:dyDescent="0.3">
      <c r="A9" s="22"/>
      <c r="B9" s="27" t="s">
        <v>10</v>
      </c>
      <c r="C9" s="22"/>
      <c r="D9" s="22"/>
      <c r="E9" s="26"/>
      <c r="F9" s="23"/>
    </row>
    <row r="10" spans="1:43" s="8" customFormat="1" ht="57.75" thickBot="1" x14ac:dyDescent="0.25">
      <c r="A10" s="7"/>
      <c r="B10" s="28" t="s">
        <v>13</v>
      </c>
      <c r="F10" s="9"/>
    </row>
    <row r="11" spans="1:43" s="34" customFormat="1" ht="21.75" customHeight="1" thickBot="1" x14ac:dyDescent="0.3">
      <c r="A11" s="36">
        <v>3</v>
      </c>
      <c r="B11" s="37" t="s">
        <v>15</v>
      </c>
      <c r="C11" s="36" t="s">
        <v>6</v>
      </c>
      <c r="D11" s="39">
        <v>1</v>
      </c>
      <c r="E11" s="41"/>
      <c r="F11" s="40">
        <f>D11*E11</f>
        <v>0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2" spans="1:43" s="35" customFormat="1" ht="26.25" customHeight="1" thickBot="1" x14ac:dyDescent="0.3">
      <c r="A12" s="22"/>
      <c r="B12" s="27" t="s">
        <v>10</v>
      </c>
      <c r="C12" s="22"/>
      <c r="D12" s="22"/>
      <c r="E12" s="26"/>
      <c r="F12" s="23"/>
    </row>
    <row r="13" spans="1:43" s="8" customFormat="1" ht="57.75" thickBot="1" x14ac:dyDescent="0.25">
      <c r="A13" s="7"/>
      <c r="B13" s="28" t="s">
        <v>16</v>
      </c>
      <c r="F13" s="9"/>
    </row>
    <row r="14" spans="1:43" s="34" customFormat="1" ht="21.75" customHeight="1" thickBot="1" x14ac:dyDescent="0.3">
      <c r="A14" s="36">
        <v>4</v>
      </c>
      <c r="B14" s="37" t="s">
        <v>17</v>
      </c>
      <c r="C14" s="36" t="s">
        <v>6</v>
      </c>
      <c r="D14" s="39">
        <v>1</v>
      </c>
      <c r="E14" s="41"/>
      <c r="F14" s="40">
        <f>D14*E14</f>
        <v>0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</row>
    <row r="15" spans="1:43" s="35" customFormat="1" ht="26.25" customHeight="1" thickBot="1" x14ac:dyDescent="0.3">
      <c r="A15" s="22"/>
      <c r="B15" s="27" t="s">
        <v>10</v>
      </c>
      <c r="C15" s="22"/>
      <c r="D15" s="22"/>
      <c r="E15" s="26"/>
      <c r="F15" s="23"/>
    </row>
    <row r="16" spans="1:43" s="8" customFormat="1" ht="86.25" thickBot="1" x14ac:dyDescent="0.25">
      <c r="A16" s="7"/>
      <c r="B16" s="28" t="s">
        <v>18</v>
      </c>
      <c r="F16" s="9"/>
    </row>
    <row r="17" spans="1:43" s="34" customFormat="1" ht="21.75" customHeight="1" thickBot="1" x14ac:dyDescent="0.3">
      <c r="A17" s="36">
        <v>5</v>
      </c>
      <c r="B17" s="37" t="s">
        <v>19</v>
      </c>
      <c r="C17" s="36" t="s">
        <v>6</v>
      </c>
      <c r="D17" s="39">
        <v>1</v>
      </c>
      <c r="E17" s="41"/>
      <c r="F17" s="40">
        <f>D17*E17</f>
        <v>0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43" s="35" customFormat="1" ht="26.25" customHeight="1" thickBot="1" x14ac:dyDescent="0.3">
      <c r="A18" s="22"/>
      <c r="B18" s="27" t="s">
        <v>10</v>
      </c>
      <c r="C18" s="22"/>
      <c r="D18" s="22"/>
      <c r="E18" s="26"/>
      <c r="F18" s="23"/>
    </row>
    <row r="19" spans="1:43" s="8" customFormat="1" ht="57.75" thickBot="1" x14ac:dyDescent="0.25">
      <c r="A19" s="7"/>
      <c r="B19" s="28" t="s">
        <v>22</v>
      </c>
      <c r="F19" s="9"/>
    </row>
    <row r="20" spans="1:43" s="34" customFormat="1" ht="21.75" customHeight="1" thickBot="1" x14ac:dyDescent="0.3">
      <c r="A20" s="36">
        <v>6</v>
      </c>
      <c r="B20" s="37" t="s">
        <v>20</v>
      </c>
      <c r="C20" s="36" t="s">
        <v>6</v>
      </c>
      <c r="D20" s="39">
        <v>1</v>
      </c>
      <c r="E20" s="41"/>
      <c r="F20" s="40">
        <f>D20*E20</f>
        <v>0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</row>
    <row r="21" spans="1:43" s="35" customFormat="1" ht="26.25" customHeight="1" thickBot="1" x14ac:dyDescent="0.3">
      <c r="A21" s="22"/>
      <c r="B21" s="27" t="s">
        <v>10</v>
      </c>
      <c r="C21" s="22"/>
      <c r="D21" s="22"/>
      <c r="E21" s="26"/>
      <c r="F21" s="23"/>
    </row>
    <row r="22" spans="1:43" s="8" customFormat="1" ht="86.25" thickBot="1" x14ac:dyDescent="0.25">
      <c r="A22" s="7"/>
      <c r="B22" s="28" t="s">
        <v>21</v>
      </c>
      <c r="F22" s="9"/>
    </row>
    <row r="23" spans="1:43" s="12" customFormat="1" ht="25.5" customHeight="1" thickBot="1" x14ac:dyDescent="0.3">
      <c r="A23" s="10"/>
      <c r="B23" s="44" t="s">
        <v>7</v>
      </c>
      <c r="C23" s="45"/>
      <c r="D23" s="45"/>
      <c r="E23" s="45"/>
      <c r="F23" s="25">
        <f>SUM(F5,F11,F14,F17,F20,F8)</f>
        <v>0</v>
      </c>
      <c r="G23" s="11"/>
    </row>
    <row r="24" spans="1:43" x14ac:dyDescent="0.2">
      <c r="B24" s="13"/>
    </row>
  </sheetData>
  <sheetProtection password="F34A" sheet="1" objects="1" scenarios="1"/>
  <mergeCells count="2">
    <mergeCell ref="B23:E23"/>
    <mergeCell ref="A2:F2"/>
  </mergeCells>
  <phoneticPr fontId="9" type="noConversion"/>
  <pageMargins left="0.7" right="0.7" top="0.78740157499999996" bottom="0.78740157499999996" header="0.3" footer="0.3"/>
  <pageSetup paperSize="9" scale="56" orientation="landscape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488C67560CB4CA15A3F3B67B54561" ma:contentTypeVersion="2" ma:contentTypeDescription="Vytvoří nový dokument" ma:contentTypeScope="" ma:versionID="ec13432ca0c5d5563be0494226a47885">
  <xsd:schema xmlns:xsd="http://www.w3.org/2001/XMLSchema" xmlns:xs="http://www.w3.org/2001/XMLSchema" xmlns:p="http://schemas.microsoft.com/office/2006/metadata/properties" xmlns:ns2="766e70fa-7670-43a6-99e2-cc25946fa8ea" targetNamespace="http://schemas.microsoft.com/office/2006/metadata/properties" ma:root="true" ma:fieldsID="f3804f4db510f813f7319f7b0e5f92a2" ns2:_="">
    <xsd:import namespace="766e70fa-7670-43a6-99e2-cc25946fa8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16B581-8F86-4E84-AF80-9C473555648A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766e70fa-7670-43a6-99e2-cc25946fa8e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EC609E-3B61-4525-B33B-01AB8FC74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3E0F9F-7204-49AF-ADEF-AC1A92575A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CIRI</dc:creator>
  <cp:lastModifiedBy>JB</cp:lastModifiedBy>
  <cp:revision/>
  <cp:lastPrinted>2018-10-27T11:43:22Z</cp:lastPrinted>
  <dcterms:created xsi:type="dcterms:W3CDTF">2017-02-17T14:52:34Z</dcterms:created>
  <dcterms:modified xsi:type="dcterms:W3CDTF">2018-10-27T11:43:34Z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0x0101005B3488C67560CB4CA15A3F3B67B54561</vt:lpwstr>
  </property>
</Properties>
</file>