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227"/>
  <workbookPr defaultThemeVersion="166925"/>
  <bookViews>
    <workbookView xWindow="65416" yWindow="65416" windowWidth="20730" windowHeight="1116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<sst xmlns="http://schemas.openxmlformats.org/spreadsheetml/2006/main" count="161" uniqueCount="103">
  <si>
    <t>Dodavatel vyplní zvýrazněné buňky</t>
  </si>
  <si>
    <t xml:space="preserve">Položka </t>
  </si>
  <si>
    <t>Specifikace</t>
  </si>
  <si>
    <r>
      <t xml:space="preserve">Splňuje nabízené
plnění požadavek?
</t>
    </r>
    <r>
      <rPr>
        <b/>
        <sz val="11"/>
        <color theme="1"/>
        <rFont val="Calibri"/>
        <family val="2"/>
        <scheme val="minor"/>
      </rPr>
      <t>(ANO/NE)</t>
    </r>
  </si>
  <si>
    <r>
      <t xml:space="preserve">Poznámka dodavatele
</t>
    </r>
    <r>
      <rPr>
        <b/>
        <sz val="11"/>
        <color theme="1"/>
        <rFont val="Calibri"/>
        <family val="2"/>
        <scheme val="minor"/>
      </rPr>
      <t>(konkrétní specifikace/hodnota)</t>
    </r>
  </si>
  <si>
    <t>Počet ks</t>
  </si>
  <si>
    <t>Cena v Kč bez DPH
za 1 kus</t>
  </si>
  <si>
    <t>Cena v Kč bez DPH
celkem za počet kusů</t>
  </si>
  <si>
    <t>DPH v Kč celkem
samostatně</t>
  </si>
  <si>
    <t>Cena v Kč
včetně DPH</t>
  </si>
  <si>
    <t>Výrobce</t>
  </si>
  <si>
    <t>Záruka
(min. 24 měsíců)</t>
  </si>
  <si>
    <t>Č.</t>
  </si>
  <si>
    <t>Typ / Model</t>
  </si>
  <si>
    <t>Dokovací stanicí se rozumí zařízení sloužící k zapojení kombinace lineárních dávkovačů a infuzních pump do sestavy a zajištění společného napájení, možnost monitorace přístrojů a programování těchto zařízení.</t>
  </si>
  <si>
    <t>Vyjmutí libovolného přístroje ze stanice bez nutnosti manipulace s ostatními přístroji.</t>
  </si>
  <si>
    <t>Napájení jednotlivých vložených přístrojů prostřednictvím dokovací stanice.</t>
  </si>
  <si>
    <t>Přenos dat o stavu připojených přístrojů do centrálního monitorovacího systému a do NIS přes pevnou datovou síť bez nutnosti výměny celé dokovací stanice.</t>
  </si>
  <si>
    <t>Napájení stanice pomocí jediného kabelu.</t>
  </si>
  <si>
    <t>Knihovna výrobců a typů kompatibilních injekčních stříkaček.</t>
  </si>
  <si>
    <t>Možnost výběru z min. 5 kalibrovaných stříkaček v reálném čase (tzn. bez dalších dodatečných překalibrování).</t>
  </si>
  <si>
    <t>Automatická kontrola správnosti vložení a rozpoznání typu injekční stříkačky.</t>
  </si>
  <si>
    <t>Zobrazení detekovaného typu injekční stříkačky na displeji.</t>
  </si>
  <si>
    <t>Přesnost dávkování dle normy ± 2 %.</t>
  </si>
  <si>
    <t>Systém dvojí detekce správného uchycení stříkačky (čidlo založení v místě těla a pístu stříkačky)</t>
  </si>
  <si>
    <t>Přímé zadávání parametrů infuze rychlost, objem, čas nebo automatický dopočet třetího parametru dávkování při zadání jakýchkoliv dvou parametrů.</t>
  </si>
  <si>
    <t>Nastavitelná rychlost dávkování v rozmezí min. 0,1 – 1200 ml/h.</t>
  </si>
  <si>
    <t>Nastavitelný objem podávaného léčiva v rozmezí min. 0,1 – 999,9 ml</t>
  </si>
  <si>
    <t>Bolus manuální i s přednastavením objemu/času.</t>
  </si>
  <si>
    <t>Uživatelské nastavení limitace okluzního tlaku min. ve 3 úrovních.</t>
  </si>
  <si>
    <t>Automatická redukce bolusového objemu po okluzi.</t>
  </si>
  <si>
    <t>Interní paměť na seznam min. 200 léků, obsahující název, koncentraci, rychlost podávání a rychlost dávky vč. překročitelných a nepřekročitelných limitů, objem a rychlost podávání bolusu.</t>
  </si>
  <si>
    <t>Přehledný displej pro zobrazení důležitých parametrů infuze: rychlost infuze, zbývající čas, požadovaný objem a zbývající požadovaný objem, celkový podaný objem, nastavení okluzního tlaku, aktuálně nastavený tlak, stav baterie, název a koncentrace podávaného léčiva.</t>
  </si>
  <si>
    <t>Uživatelsky aktivovatelná blokace přístroje proti neautorizovanému ovládání.</t>
  </si>
  <si>
    <t>Plná lokalizace všech funkcí přístroje, veškerých textů na displeji, v českém jazyce.</t>
  </si>
  <si>
    <t>Uchycení samostatného přístroje na infuzní stojan, euro lištu, do dokovací stanice nebo položení na vodorovnou plochu.</t>
  </si>
  <si>
    <t>Optické a zvukové alarmy různých úrovní.</t>
  </si>
  <si>
    <t>Alarmy minimálně: vybitá baterie, slabá baterie, odpojení od sítě, vnitřní porucha, okluze, předalarm konce dávkování, konec dávkování, špatné uložení stříkačky, vyjmutí stříkačky během dávkování, opakování alarmu při nečinnosti obsluhy. Zastavení dávkování v případě významného alarmu.</t>
  </si>
  <si>
    <t>Možnost zobrazení příčiny alarmu na displeji v českém jazyce.</t>
  </si>
  <si>
    <t>Provoz z el. sítě (230 V, 50 Hz) a z interního akumulátoru.</t>
  </si>
  <si>
    <t>Kapacita interního akumulátoru min. 10 hod. provozu při rychlosti dávkování min. 5ml/hod. (Žádáme o uvedení kapacity vztažené k rychlosti 5ml/hod.)</t>
  </si>
  <si>
    <t>Automatické dobíjení interního akumulátoru.</t>
  </si>
  <si>
    <t>Dobití vybitého akumulátoru do plné kapacity max.6 hodiny.</t>
  </si>
  <si>
    <t>Nepřerušené dávkování při přechodu na bateriový zdroj energie nebo při přechodu z provozu na baterii na provoz ze sítě 230 V.</t>
  </si>
  <si>
    <t>Hmotnost včetně akumulátoru max. 2,3 kg</t>
  </si>
  <si>
    <t>Pohotovostní režim.</t>
  </si>
  <si>
    <t>Technické řešení přístroje zabraňující podání nechtěného bolusu.</t>
  </si>
  <si>
    <t>Kompatibilita s nabízenými dokovacími stanicemi.</t>
  </si>
  <si>
    <t xml:space="preserve"> </t>
  </si>
  <si>
    <t>Infuzní pumpa umožňuje přesné dávkování léčiva a infuzních roztoků u neonatologických i dospělých pacientů.</t>
  </si>
  <si>
    <t>Možnost použití stejného přístroje pro podání parenterální výživy, transfúze.</t>
  </si>
  <si>
    <t>Automatická kontrola správnosti vložení infuzního setu.</t>
  </si>
  <si>
    <t>Přesnost dávkování dle normy ± 5 %.</t>
  </si>
  <si>
    <t>Detekce vzduchu v systému.</t>
  </si>
  <si>
    <t>Nastavitelná rychlost dávkování v rozmezí min. 1 – 999 ml/h.</t>
  </si>
  <si>
    <t>Nastavitelný objem podávaného roztoku v rozmezí min. 0,1 – 2000 ml.</t>
  </si>
  <si>
    <t>Interní paměť na seznam min. 200 léků, obsahující název, koncentraci, rychlost podávání a rychlost dávky vč. překročitelných a nepřekročitelných limitů.</t>
  </si>
  <si>
    <t>Nastavení úrovně hlasitosti akustického alarmu.</t>
  </si>
  <si>
    <t>Alarmy minimálně: vybitá baterie, slabá baterie, odpojení od sítě, vnitřní porucha, okluze nad i pod pumpou, vzduch v setu, otevřená dvířka, blízký konec podání, konec podání, požadovaný objem dodán, opakování alarmu při nečinnosti obsluhy. Zastavení dávkování v případě významného alarmu.</t>
  </si>
  <si>
    <t>Kapacita interního akumulátoru min. 6 hodin provozu při rychlosti dávkování 25 ml/h. (Žádáme o uvedení kapacity vztažené k rychlosti 25ml/hod.)</t>
  </si>
  <si>
    <t>Dobití vybitého akumulátoru do plné kapacity max. 6 hodiny.</t>
  </si>
  <si>
    <t>Hmotnost včetně akumulátoru max. 2,2 kg.</t>
  </si>
  <si>
    <t>Zabránění samovolného průtoku infuze do pacienta při otevření dvířek přístroje.</t>
  </si>
  <si>
    <t>Zabránění samovolného průtoku infuze do pacienta při nečinnosti přístroje.</t>
  </si>
  <si>
    <t>Zabránění samovolného průtoku infuze do pacienta při vyjmutí bezpečnostního infuzního setu z přístroje.</t>
  </si>
  <si>
    <t>Provoz pumpy bez kapkového čidla s bezpečnou detekcí konce infuze (prázdného vaku/lahve).</t>
  </si>
  <si>
    <t>Integrovaná ochranná membrána peristaltiky proti zatečení kapalin do přístroje uživatelsky vizuálně kontrolovatelná.</t>
  </si>
  <si>
    <t>Každá pozice dokovací stanice umožňuje vsazení libovolného typu přístroje – infuzní pumpy nebo lineárního dávkovače.</t>
  </si>
  <si>
    <t>Možnost provozu bez přerušení infuze při transportu 2 - 3 přístrojů vzájemně spojených dohoromady.</t>
  </si>
  <si>
    <t xml:space="preserve">V rámci dodávky ke každému přístroji je:  napájecí šňůra, mechanismus upevnění na infuzní stojan a eurolištu jako součást přístroje, madlo přístroje.                   </t>
  </si>
  <si>
    <t>Funkce uvolnění přetlaku v lince při okluzi pro prevenci nechtěného bolusu po zprůchodnění dávkovací trasy (někdy označováno jako antibolus funkce).</t>
  </si>
  <si>
    <t>Přehledný displej pro zobrazení důležitých parametrů infuze (min. rychlost infuze, zbývající čas, požadovaný objem a zbývající požadovaný objem, celkový podaný objem, nastavení okluzního tlaku, aktuálně nastavený tlak, stav baterie, název a koncentrace podávaného léčiva), min. výška písma u názvu léku 4 mm.</t>
  </si>
  <si>
    <t>Lineární dávkovač slouží k přesnému dávkování malých objemů léčiva pomocí jednorázových stříkaček neonatologickým i dospělým pacientům.</t>
  </si>
  <si>
    <t>V rámci dodávky ke každé stanici: napájecí šňůra, mechanismus upevnění na infuzní stojan a eurolištu.</t>
  </si>
  <si>
    <t>Uchycení dokovací stanice na svislou tyč i na euro lištu.</t>
  </si>
  <si>
    <t>V rámci dodávky ke každému přístroji je: napájecí šňůra, mechanismus upevnění na infuzní stojan a eurolištu jako součást přístroje, madlo přístroje.</t>
  </si>
  <si>
    <t>C E L K E M</t>
  </si>
  <si>
    <t>Sazba DPH</t>
  </si>
  <si>
    <t>Nastavitelný režim KVO</t>
  </si>
  <si>
    <t>Stupeň krytí dle ČSN EN 60529 minimálně IPX2 chránící přístroj proti zatečení desinfekce nebo infuze.*</t>
  </si>
  <si>
    <t xml:space="preserve">* Pokud se kdekoliv v zadávacích podmínkách vyskytne požadavek nebo odkaz na normy nebo technické podmínky, zadavatel připouští použití jiných rovnocenných řešení. Účastník je oprávněn navrhnout i jiné, kvalitativně a technicky obdobné řešení, které musí splňovat technické a funkční požadavky zadavatele uvedené v zadávacích podmínkách, neboť se jedná pouze o vymezení požadovaného standardu. </t>
  </si>
  <si>
    <t>Dokovací stanice s min. 12 pozicemi (6 ks)</t>
  </si>
  <si>
    <t>Lineární dávkovače vč. TIVA-TCI (8 ks)</t>
  </si>
  <si>
    <t xml:space="preserve">Lineární dávkovače (110 ks)                                                                                                                </t>
  </si>
  <si>
    <t>Infuzní pumpa (60 ks)</t>
  </si>
  <si>
    <t>Funkce TIVA-TCI</t>
  </si>
  <si>
    <t>Přesné dávkování objemů pomocí jednorázových 3-dílných stříkaček s Luer-Lock od různých výrobců o objemech min. 10, 20, 50/60 ml.</t>
  </si>
  <si>
    <t>Možnost použití stříkaček min. B.Braun Omnifix, BD Plastipak uvedených v návodu k použití</t>
  </si>
  <si>
    <t>Výpočet rychlosti dávky min. v mg, µg, ng, mmol, v závislosti na hmotnosti pacienta/čase.</t>
  </si>
  <si>
    <t>Regulace podsvícení displeje, noční režim s přednastavením časového rozsahu</t>
  </si>
  <si>
    <t>Možnost použití stříkaček min. B.Braun Omnifix, BD Plastipak uvedených v návodu k použití.</t>
  </si>
  <si>
    <t>Výpočet rychlosti dávky min. v mg, µg, mmol, v závislosti na hmotnosti pacienta/čase.</t>
  </si>
  <si>
    <t>Název části veřejné zakázky:</t>
  </si>
  <si>
    <t>Část veřejné zakázky:</t>
  </si>
  <si>
    <t>Infuzní technika</t>
  </si>
  <si>
    <t>Technická specifikace</t>
  </si>
  <si>
    <t>Minimální počet pozic v jednom sloupci dokovací stanice u lůžka je 8 ks (V případě modulárního systému bude nabídka obsahovat i koncové prvky požadovaného modulu.)</t>
  </si>
  <si>
    <t>Zobrazení názvu léčiva min. v délce 15 znaků</t>
  </si>
  <si>
    <t>Zobrazení léku na displeji min. 15 znaky z důvodu nezaměnitelnosti léku.</t>
  </si>
  <si>
    <t>Bezpečnostní infuzní sety se silikonovým pumpovacím segmentem s garantovanou přesností dávkování min. 72 hod.</t>
  </si>
  <si>
    <t xml:space="preserve">Plnohodnotné ovládání přístroje pomocí fóliové klávesnice </t>
  </si>
  <si>
    <t>Příloha č. 3_ZD</t>
  </si>
  <si>
    <t>Vyplněná příloha č.  3 tvoří nedílnou součást nabídky účastníka zadávacího řízení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</si>
</sst>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9">
    <xf numFmtId="0" fontId="0" fillId="0" borderId="0" xfId="0"/>
    <xf numFmtId="0" fontId="0" fillId="0" borderId="0" xfId="0" applyAlignment="1">
      <alignment vertical="center"/>
    </xf>
    <xf numFmtId="0" fontId="3" fillId="2" borderId="0" xfId="0" applyFont="1" applyFill="1" applyAlignment="1">
      <alignment vertical="center"/>
    </xf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vertical="top"/>
    </xf>
    <xf numFmtId="0" fontId="0" fillId="2" borderId="3" xfId="0" applyFill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4" xfId="0" applyFont="1" applyBorder="1" applyAlignment="1">
      <alignment wrapText="1"/>
    </xf>
    <xf numFmtId="0" fontId="0" fillId="2" borderId="5" xfId="0" applyFill="1" applyBorder="1" applyAlignment="1">
      <alignment horizontal="center" vertical="center"/>
    </xf>
    <xf numFmtId="0" fontId="6" fillId="0" borderId="0" xfId="0" applyFont="1" applyAlignment="1">
      <alignment wrapText="1"/>
    </xf>
    <xf numFmtId="0" fontId="0" fillId="2" borderId="1" xfId="0" applyFill="1" applyBorder="1"/>
    <xf numFmtId="0" fontId="6" fillId="0" borderId="2" xfId="0" applyFont="1" applyBorder="1" applyAlignment="1">
      <alignment vertical="center" wrapText="1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/>
    <xf numFmtId="0" fontId="6" fillId="0" borderId="2" xfId="0" applyFont="1" applyBorder="1" applyAlignment="1">
      <alignment horizontal="justify" vertical="center" wrapText="1"/>
    </xf>
    <xf numFmtId="0" fontId="0" fillId="2" borderId="2" xfId="0" applyFill="1" applyBorder="1"/>
    <xf numFmtId="0" fontId="6" fillId="0" borderId="4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0" fillId="0" borderId="2" xfId="0" applyBorder="1" applyAlignment="1">
      <alignment horizontal="center" vertical="top"/>
    </xf>
    <xf numFmtId="0" fontId="0" fillId="2" borderId="8" xfId="0" applyFill="1" applyBorder="1"/>
    <xf numFmtId="0" fontId="0" fillId="2" borderId="9" xfId="0" applyFill="1" applyBorder="1"/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horizontal="justify" vertical="center" wrapText="1"/>
    </xf>
    <xf numFmtId="0" fontId="0" fillId="2" borderId="11" xfId="0" applyFill="1" applyBorder="1"/>
    <xf numFmtId="0" fontId="0" fillId="0" borderId="2" xfId="0" applyBorder="1" applyAlignment="1">
      <alignment horizontal="center" vertical="top" wrapText="1"/>
    </xf>
    <xf numFmtId="0" fontId="0" fillId="4" borderId="4" xfId="0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0" fillId="4" borderId="2" xfId="0" applyFill="1" applyBorder="1" applyAlignment="1">
      <alignment horizontal="left" vertical="center"/>
    </xf>
    <xf numFmtId="0" fontId="0" fillId="4" borderId="4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11" xfId="0" applyFill="1" applyBorder="1"/>
    <xf numFmtId="0" fontId="0" fillId="4" borderId="9" xfId="0" applyFill="1" applyBorder="1"/>
    <xf numFmtId="0" fontId="0" fillId="0" borderId="0" xfId="0" applyAlignment="1">
      <alignment horizontal="left" vertical="center"/>
    </xf>
    <xf numFmtId="0" fontId="2" fillId="0" borderId="0" xfId="0" applyFont="1"/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4" fontId="0" fillId="0" borderId="8" xfId="0" applyNumberFormat="1" applyBorder="1" applyAlignment="1">
      <alignment horizontal="center" vertical="top"/>
    </xf>
    <xf numFmtId="4" fontId="0" fillId="0" borderId="9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center" vertical="top"/>
    </xf>
    <xf numFmtId="4" fontId="0" fillId="0" borderId="16" xfId="0" applyNumberFormat="1" applyBorder="1" applyAlignment="1">
      <alignment horizontal="center" vertical="top"/>
    </xf>
    <xf numFmtId="4" fontId="0" fillId="0" borderId="17" xfId="0" applyNumberFormat="1" applyBorder="1" applyAlignment="1">
      <alignment horizontal="center" vertical="top"/>
    </xf>
    <xf numFmtId="4" fontId="0" fillId="0" borderId="18" xfId="0" applyNumberFormat="1" applyBorder="1" applyAlignment="1">
      <alignment horizontal="center" vertical="top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4" fontId="0" fillId="2" borderId="8" xfId="0" applyNumberFormat="1" applyFill="1" applyBorder="1" applyAlignment="1">
      <alignment horizontal="center" vertical="top"/>
    </xf>
    <xf numFmtId="4" fontId="0" fillId="2" borderId="9" xfId="0" applyNumberFormat="1" applyFill="1" applyBorder="1" applyAlignment="1">
      <alignment horizontal="center" vertical="top"/>
    </xf>
    <xf numFmtId="4" fontId="0" fillId="2" borderId="15" xfId="0" applyNumberFormat="1" applyFill="1" applyBorder="1" applyAlignment="1">
      <alignment horizontal="center" vertical="top"/>
    </xf>
    <xf numFmtId="9" fontId="0" fillId="2" borderId="8" xfId="0" applyNumberFormat="1" applyFill="1" applyBorder="1" applyAlignment="1">
      <alignment horizontal="center" vertical="top"/>
    </xf>
    <xf numFmtId="9" fontId="0" fillId="2" borderId="9" xfId="0" applyNumberFormat="1" applyFill="1" applyBorder="1" applyAlignment="1">
      <alignment horizontal="center" vertical="top"/>
    </xf>
    <xf numFmtId="9" fontId="0" fillId="2" borderId="15" xfId="0" applyNumberFormat="1" applyFill="1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4" fontId="0" fillId="0" borderId="16" xfId="0" applyNumberFormat="1" applyBorder="1" applyAlignment="1">
      <alignment horizontal="right" vertical="top"/>
    </xf>
    <xf numFmtId="4" fontId="0" fillId="0" borderId="17" xfId="0" applyNumberFormat="1" applyBorder="1" applyAlignment="1">
      <alignment horizontal="right" vertical="top"/>
    </xf>
    <xf numFmtId="0" fontId="0" fillId="2" borderId="8" xfId="0" applyFill="1" applyBorder="1" applyAlignment="1">
      <alignment horizontal="left" vertical="top"/>
    </xf>
    <xf numFmtId="0" fontId="0" fillId="2" borderId="9" xfId="0" applyFill="1" applyBorder="1" applyAlignment="1">
      <alignment horizontal="left" vertical="top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1" fontId="0" fillId="0" borderId="8" xfId="0" applyNumberFormat="1" applyBorder="1" applyAlignment="1">
      <alignment horizontal="center" vertical="top"/>
    </xf>
    <xf numFmtId="1" fontId="0" fillId="0" borderId="9" xfId="0" applyNumberFormat="1" applyBorder="1" applyAlignment="1">
      <alignment horizontal="center" vertical="top"/>
    </xf>
    <xf numFmtId="4" fontId="0" fillId="2" borderId="8" xfId="0" applyNumberFormat="1" applyFill="1" applyBorder="1" applyAlignment="1">
      <alignment horizontal="right" vertical="top"/>
    </xf>
    <xf numFmtId="4" fontId="0" fillId="2" borderId="9" xfId="0" applyNumberFormat="1" applyFill="1" applyBorder="1" applyAlignment="1">
      <alignment horizontal="right" vertical="top"/>
    </xf>
    <xf numFmtId="4" fontId="0" fillId="0" borderId="8" xfId="0" applyNumberFormat="1" applyBorder="1" applyAlignment="1">
      <alignment horizontal="right" vertical="top"/>
    </xf>
    <xf numFmtId="4" fontId="0" fillId="0" borderId="9" xfId="0" applyNumberFormat="1" applyBorder="1" applyAlignment="1">
      <alignment horizontal="right" vertical="top"/>
    </xf>
    <xf numFmtId="0" fontId="7" fillId="0" borderId="0" xfId="0" applyFont="1"/>
    <xf numFmtId="0" fontId="6" fillId="0" borderId="0" xfId="0" applyFont="1" applyAlignment="1">
      <alignment horizontal="left" vertical="top" wrapText="1"/>
    </xf>
    <xf numFmtId="0" fontId="2" fillId="0" borderId="20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4" fontId="0" fillId="2" borderId="4" xfId="0" applyNumberFormat="1" applyFill="1" applyBorder="1" applyAlignment="1">
      <alignment vertical="top"/>
    </xf>
    <xf numFmtId="4" fontId="0" fillId="2" borderId="1" xfId="0" applyNumberFormat="1" applyFill="1" applyBorder="1" applyAlignment="1">
      <alignment vertical="top"/>
    </xf>
    <xf numFmtId="4" fontId="0" fillId="2" borderId="2" xfId="0" applyNumberFormat="1" applyFill="1" applyBorder="1" applyAlignment="1">
      <alignment vertical="top"/>
    </xf>
    <xf numFmtId="4" fontId="0" fillId="0" borderId="4" xfId="0" applyNumberFormat="1" applyBorder="1" applyAlignment="1">
      <alignment horizontal="right" vertical="top"/>
    </xf>
    <xf numFmtId="4" fontId="0" fillId="0" borderId="1" xfId="0" applyNumberFormat="1" applyBorder="1" applyAlignment="1">
      <alignment horizontal="right" vertical="top"/>
    </xf>
    <xf numFmtId="4" fontId="0" fillId="0" borderId="2" xfId="0" applyNumberFormat="1" applyBorder="1" applyAlignment="1">
      <alignment horizontal="right" vertical="top"/>
    </xf>
    <xf numFmtId="4" fontId="0" fillId="0" borderId="23" xfId="0" applyNumberFormat="1" applyBorder="1" applyAlignment="1">
      <alignment horizontal="right" vertical="top"/>
    </xf>
    <xf numFmtId="0" fontId="0" fillId="0" borderId="24" xfId="0" applyBorder="1" applyAlignment="1">
      <alignment horizontal="right" vertical="top"/>
    </xf>
    <xf numFmtId="0" fontId="0" fillId="0" borderId="25" xfId="0" applyBorder="1" applyAlignment="1">
      <alignment horizontal="right" vertical="top"/>
    </xf>
    <xf numFmtId="0" fontId="2" fillId="0" borderId="26" xfId="0" applyFont="1" applyBorder="1" applyAlignment="1">
      <alignment horizontal="right" vertical="center"/>
    </xf>
    <xf numFmtId="0" fontId="2" fillId="0" borderId="27" xfId="0" applyFont="1" applyBorder="1" applyAlignment="1">
      <alignment horizontal="right" vertical="center"/>
    </xf>
    <xf numFmtId="0" fontId="2" fillId="0" borderId="28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4"/>
  <sheetViews>
    <sheetView tabSelected="1" zoomScale="106" zoomScaleNormal="106" workbookViewId="0" topLeftCell="A1">
      <pane xSplit="2" ySplit="8" topLeftCell="C111" activePane="bottomRight" state="frozen"/>
      <selection pane="topRight" activeCell="C1" sqref="C1"/>
      <selection pane="bottomLeft" activeCell="A5" sqref="A5"/>
      <selection pane="bottomRight" activeCell="A2" sqref="A2:C2"/>
    </sheetView>
  </sheetViews>
  <sheetFormatPr defaultColWidth="9.140625" defaultRowHeight="15"/>
  <cols>
    <col min="1" max="1" width="5.421875" style="0" customWidth="1"/>
    <col min="2" max="2" width="24.140625" style="0" customWidth="1"/>
    <col min="3" max="3" width="46.28125" style="0" customWidth="1"/>
    <col min="4" max="4" width="18.57421875" style="0" customWidth="1"/>
    <col min="5" max="5" width="32.28125" style="0" customWidth="1"/>
    <col min="6" max="6" width="19.57421875" style="0" customWidth="1"/>
    <col min="7" max="7" width="13.8515625" style="0" customWidth="1"/>
    <col min="8" max="8" width="14.421875" style="0" customWidth="1"/>
    <col min="9" max="9" width="7.57421875" style="0" customWidth="1"/>
    <col min="10" max="10" width="14.57421875" style="0" customWidth="1"/>
    <col min="11" max="11" width="17.28125" style="0" customWidth="1"/>
    <col min="12" max="12" width="9.8515625" style="0" customWidth="1"/>
    <col min="13" max="13" width="14.57421875" style="0" customWidth="1"/>
    <col min="14" max="14" width="12.28125" style="0" customWidth="1"/>
  </cols>
  <sheetData>
    <row r="1" spans="1:14" ht="13.9" customHeight="1">
      <c r="A1" s="108" t="s">
        <v>101</v>
      </c>
      <c r="B1" s="108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1" customHeight="1">
      <c r="A2" s="80" t="s">
        <v>102</v>
      </c>
      <c r="B2" s="80"/>
      <c r="C2" s="80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9.5" customHeight="1">
      <c r="A3" s="1" t="s">
        <v>92</v>
      </c>
      <c r="B3" s="1"/>
      <c r="C3" s="1" t="s">
        <v>94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22.5" customHeight="1">
      <c r="A4" s="1" t="s">
        <v>93</v>
      </c>
      <c r="B4" s="1"/>
      <c r="C4" s="38">
        <v>3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22.5" customHeight="1">
      <c r="A5" s="1"/>
      <c r="B5" s="1"/>
      <c r="C5" s="38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22.5" customHeight="1">
      <c r="A6" s="1"/>
      <c r="B6" s="1"/>
      <c r="C6" s="38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0" ht="15.75">
      <c r="A7" s="39" t="s">
        <v>95</v>
      </c>
      <c r="D7" s="2" t="s">
        <v>0</v>
      </c>
      <c r="E7" s="3"/>
      <c r="F7" s="3"/>
      <c r="G7" s="3"/>
      <c r="H7" s="3"/>
      <c r="I7" s="3"/>
      <c r="J7" s="3"/>
    </row>
    <row r="8" spans="1:14" ht="49.5" customHeight="1" thickBot="1">
      <c r="A8" s="5" t="s">
        <v>12</v>
      </c>
      <c r="B8" s="5" t="s">
        <v>1</v>
      </c>
      <c r="C8" s="5" t="s">
        <v>2</v>
      </c>
      <c r="D8" s="29" t="s">
        <v>3</v>
      </c>
      <c r="E8" s="29" t="s">
        <v>4</v>
      </c>
      <c r="F8" s="23" t="s">
        <v>10</v>
      </c>
      <c r="G8" s="23" t="s">
        <v>13</v>
      </c>
      <c r="H8" s="29" t="s">
        <v>11</v>
      </c>
      <c r="I8" s="29" t="s">
        <v>5</v>
      </c>
      <c r="J8" s="29" t="s">
        <v>6</v>
      </c>
      <c r="K8" s="29" t="s">
        <v>7</v>
      </c>
      <c r="L8" s="29" t="s">
        <v>77</v>
      </c>
      <c r="M8" s="29" t="s">
        <v>8</v>
      </c>
      <c r="N8" s="29" t="s">
        <v>9</v>
      </c>
    </row>
    <row r="9" spans="1:14" ht="56.25" customHeight="1">
      <c r="A9" s="106">
        <v>1</v>
      </c>
      <c r="B9" s="71" t="s">
        <v>81</v>
      </c>
      <c r="C9" s="10" t="s">
        <v>14</v>
      </c>
      <c r="D9" s="11"/>
      <c r="E9" s="30"/>
      <c r="F9" s="69"/>
      <c r="G9" s="69"/>
      <c r="H9" s="69"/>
      <c r="I9" s="74">
        <v>6</v>
      </c>
      <c r="J9" s="76"/>
      <c r="K9" s="78">
        <f>I9*J9</f>
        <v>0</v>
      </c>
      <c r="L9" s="61"/>
      <c r="M9" s="78">
        <f>K9*L9</f>
        <v>0</v>
      </c>
      <c r="N9" s="67">
        <f>K9+M9</f>
        <v>0</v>
      </c>
    </row>
    <row r="10" spans="1:14" ht="42" customHeight="1">
      <c r="A10" s="107"/>
      <c r="B10" s="72"/>
      <c r="C10" s="7" t="s">
        <v>96</v>
      </c>
      <c r="D10" s="4"/>
      <c r="E10" s="31"/>
      <c r="F10" s="70"/>
      <c r="G10" s="70"/>
      <c r="H10" s="70"/>
      <c r="I10" s="75"/>
      <c r="J10" s="77"/>
      <c r="K10" s="79"/>
      <c r="L10" s="62"/>
      <c r="M10" s="79"/>
      <c r="N10" s="68"/>
    </row>
    <row r="11" spans="1:14" ht="29.25" customHeight="1">
      <c r="A11" s="107"/>
      <c r="B11" s="72"/>
      <c r="C11" s="12" t="s">
        <v>67</v>
      </c>
      <c r="D11" s="4"/>
      <c r="E11" s="31"/>
      <c r="F11" s="70"/>
      <c r="G11" s="70"/>
      <c r="H11" s="70"/>
      <c r="I11" s="75"/>
      <c r="J11" s="77"/>
      <c r="K11" s="79"/>
      <c r="L11" s="62"/>
      <c r="M11" s="79"/>
      <c r="N11" s="68"/>
    </row>
    <row r="12" spans="1:14" ht="26.25" customHeight="1">
      <c r="A12" s="107"/>
      <c r="B12" s="73"/>
      <c r="C12" s="8" t="s">
        <v>15</v>
      </c>
      <c r="D12" s="6"/>
      <c r="E12" s="31"/>
      <c r="F12" s="70"/>
      <c r="G12" s="70"/>
      <c r="H12" s="70"/>
      <c r="I12" s="75"/>
      <c r="J12" s="77"/>
      <c r="K12" s="79"/>
      <c r="L12" s="62"/>
      <c r="M12" s="79"/>
      <c r="N12" s="68"/>
    </row>
    <row r="13" spans="1:14" ht="28.5" customHeight="1">
      <c r="A13" s="107"/>
      <c r="B13" s="72"/>
      <c r="C13" s="7" t="s">
        <v>16</v>
      </c>
      <c r="D13" s="4"/>
      <c r="E13" s="31"/>
      <c r="F13" s="70"/>
      <c r="G13" s="70"/>
      <c r="H13" s="70"/>
      <c r="I13" s="75"/>
      <c r="J13" s="77"/>
      <c r="K13" s="79"/>
      <c r="L13" s="62"/>
      <c r="M13" s="79"/>
      <c r="N13" s="68"/>
    </row>
    <row r="14" spans="1:14" ht="37.5" customHeight="1">
      <c r="A14" s="107"/>
      <c r="B14" s="72"/>
      <c r="C14" s="7" t="s">
        <v>17</v>
      </c>
      <c r="D14" s="4"/>
      <c r="E14" s="31"/>
      <c r="F14" s="70"/>
      <c r="G14" s="70"/>
      <c r="H14" s="70"/>
      <c r="I14" s="75"/>
      <c r="J14" s="77"/>
      <c r="K14" s="79"/>
      <c r="L14" s="62"/>
      <c r="M14" s="79"/>
      <c r="N14" s="68"/>
    </row>
    <row r="15" spans="1:14" ht="14.25" customHeight="1">
      <c r="A15" s="107"/>
      <c r="B15" s="72"/>
      <c r="C15" s="7" t="s">
        <v>74</v>
      </c>
      <c r="D15" s="4"/>
      <c r="E15" s="31"/>
      <c r="F15" s="70"/>
      <c r="G15" s="70"/>
      <c r="H15" s="70"/>
      <c r="I15" s="75"/>
      <c r="J15" s="77"/>
      <c r="K15" s="79"/>
      <c r="L15" s="62"/>
      <c r="M15" s="79"/>
      <c r="N15" s="68"/>
    </row>
    <row r="16" spans="1:14" ht="13.9" customHeight="1">
      <c r="A16" s="107"/>
      <c r="B16" s="72"/>
      <c r="C16" s="7" t="s">
        <v>18</v>
      </c>
      <c r="D16" s="4"/>
      <c r="E16" s="31"/>
      <c r="F16" s="70"/>
      <c r="G16" s="70"/>
      <c r="H16" s="70"/>
      <c r="I16" s="75"/>
      <c r="J16" s="77"/>
      <c r="K16" s="79"/>
      <c r="L16" s="62"/>
      <c r="M16" s="79"/>
      <c r="N16" s="68"/>
    </row>
    <row r="17" spans="1:14" ht="30.75" customHeight="1" thickBot="1">
      <c r="A17" s="107"/>
      <c r="B17" s="72"/>
      <c r="C17" s="14" t="s">
        <v>73</v>
      </c>
      <c r="D17" s="15"/>
      <c r="E17" s="32"/>
      <c r="F17" s="70"/>
      <c r="G17" s="70"/>
      <c r="H17" s="70"/>
      <c r="I17" s="75"/>
      <c r="J17" s="77"/>
      <c r="K17" s="79"/>
      <c r="L17" s="63"/>
      <c r="M17" s="79"/>
      <c r="N17" s="68"/>
    </row>
    <row r="18" spans="1:14" ht="39" customHeight="1">
      <c r="A18" s="40">
        <v>2</v>
      </c>
      <c r="B18" s="43" t="s">
        <v>83</v>
      </c>
      <c r="C18" s="10" t="s">
        <v>72</v>
      </c>
      <c r="D18" s="16"/>
      <c r="E18" s="33"/>
      <c r="F18" s="24"/>
      <c r="G18" s="52"/>
      <c r="H18" s="52" t="s">
        <v>48</v>
      </c>
      <c r="I18" s="55">
        <v>110</v>
      </c>
      <c r="J18" s="58"/>
      <c r="K18" s="46">
        <f>I18*J18</f>
        <v>0</v>
      </c>
      <c r="L18" s="61"/>
      <c r="M18" s="46">
        <f>K18*L18</f>
        <v>0</v>
      </c>
      <c r="N18" s="49">
        <f>K18+M18</f>
        <v>0</v>
      </c>
    </row>
    <row r="19" spans="1:14" ht="38.25">
      <c r="A19" s="41"/>
      <c r="B19" s="44"/>
      <c r="C19" s="9" t="s">
        <v>86</v>
      </c>
      <c r="D19" s="13"/>
      <c r="E19" s="13"/>
      <c r="F19" s="25"/>
      <c r="G19" s="53"/>
      <c r="H19" s="53"/>
      <c r="I19" s="56"/>
      <c r="J19" s="59"/>
      <c r="K19" s="47"/>
      <c r="L19" s="62"/>
      <c r="M19" s="47"/>
      <c r="N19" s="50"/>
    </row>
    <row r="20" spans="1:14" ht="25.5">
      <c r="A20" s="41"/>
      <c r="B20" s="44"/>
      <c r="C20" s="9" t="s">
        <v>87</v>
      </c>
      <c r="D20" s="13"/>
      <c r="E20" s="34"/>
      <c r="F20" s="25"/>
      <c r="G20" s="53"/>
      <c r="H20" s="53"/>
      <c r="I20" s="56"/>
      <c r="J20" s="59"/>
      <c r="K20" s="47"/>
      <c r="L20" s="62"/>
      <c r="M20" s="47"/>
      <c r="N20" s="50"/>
    </row>
    <row r="21" spans="1:14" ht="27.75" customHeight="1">
      <c r="A21" s="41"/>
      <c r="B21" s="44"/>
      <c r="C21" s="9" t="s">
        <v>19</v>
      </c>
      <c r="D21" s="13"/>
      <c r="E21" s="34"/>
      <c r="F21" s="25"/>
      <c r="G21" s="53"/>
      <c r="H21" s="53"/>
      <c r="I21" s="56"/>
      <c r="J21" s="59"/>
      <c r="K21" s="47"/>
      <c r="L21" s="62"/>
      <c r="M21" s="47"/>
      <c r="N21" s="50"/>
    </row>
    <row r="22" spans="1:14" ht="38.25">
      <c r="A22" s="41"/>
      <c r="B22" s="44"/>
      <c r="C22" s="9" t="s">
        <v>20</v>
      </c>
      <c r="D22" s="13"/>
      <c r="E22" s="13"/>
      <c r="F22" s="25"/>
      <c r="G22" s="53"/>
      <c r="H22" s="53"/>
      <c r="I22" s="56"/>
      <c r="J22" s="59"/>
      <c r="K22" s="47"/>
      <c r="L22" s="62"/>
      <c r="M22" s="47"/>
      <c r="N22" s="50"/>
    </row>
    <row r="23" spans="1:14" ht="25.5">
      <c r="A23" s="41"/>
      <c r="B23" s="44"/>
      <c r="C23" s="9" t="s">
        <v>21</v>
      </c>
      <c r="D23" s="13"/>
      <c r="E23" s="34"/>
      <c r="F23" s="25"/>
      <c r="G23" s="53"/>
      <c r="H23" s="53"/>
      <c r="I23" s="56"/>
      <c r="J23" s="59"/>
      <c r="K23" s="47"/>
      <c r="L23" s="62"/>
      <c r="M23" s="47"/>
      <c r="N23" s="50"/>
    </row>
    <row r="24" spans="1:14" ht="25.5">
      <c r="A24" s="41"/>
      <c r="B24" s="44"/>
      <c r="C24" s="9" t="s">
        <v>22</v>
      </c>
      <c r="D24" s="13"/>
      <c r="E24" s="34"/>
      <c r="F24" s="25"/>
      <c r="G24" s="53"/>
      <c r="H24" s="53"/>
      <c r="I24" s="56"/>
      <c r="J24" s="59"/>
      <c r="K24" s="47"/>
      <c r="L24" s="62"/>
      <c r="M24" s="47"/>
      <c r="N24" s="50"/>
    </row>
    <row r="25" spans="1:14" ht="15">
      <c r="A25" s="41"/>
      <c r="B25" s="44"/>
      <c r="C25" s="9" t="s">
        <v>23</v>
      </c>
      <c r="D25" s="13"/>
      <c r="E25" s="34"/>
      <c r="F25" s="25"/>
      <c r="G25" s="53"/>
      <c r="H25" s="53"/>
      <c r="I25" s="56"/>
      <c r="J25" s="59"/>
      <c r="K25" s="47"/>
      <c r="L25" s="62"/>
      <c r="M25" s="47"/>
      <c r="N25" s="50"/>
    </row>
    <row r="26" spans="1:14" ht="25.5">
      <c r="A26" s="41"/>
      <c r="B26" s="44"/>
      <c r="C26" s="9" t="s">
        <v>24</v>
      </c>
      <c r="D26" s="13"/>
      <c r="E26" s="34"/>
      <c r="F26" s="25"/>
      <c r="G26" s="53"/>
      <c r="H26" s="53"/>
      <c r="I26" s="56"/>
      <c r="J26" s="59"/>
      <c r="K26" s="47"/>
      <c r="L26" s="62"/>
      <c r="M26" s="47"/>
      <c r="N26" s="50"/>
    </row>
    <row r="27" spans="1:14" ht="38.25">
      <c r="A27" s="41"/>
      <c r="B27" s="44"/>
      <c r="C27" s="9" t="s">
        <v>25</v>
      </c>
      <c r="D27" s="13"/>
      <c r="E27" s="34"/>
      <c r="F27" s="25"/>
      <c r="G27" s="53"/>
      <c r="H27" s="53"/>
      <c r="I27" s="56"/>
      <c r="J27" s="59"/>
      <c r="K27" s="47"/>
      <c r="L27" s="62"/>
      <c r="M27" s="47"/>
      <c r="N27" s="50"/>
    </row>
    <row r="28" spans="1:14" ht="25.5">
      <c r="A28" s="41"/>
      <c r="B28" s="44"/>
      <c r="C28" s="9" t="s">
        <v>88</v>
      </c>
      <c r="D28" s="13"/>
      <c r="E28" s="13"/>
      <c r="F28" s="25"/>
      <c r="G28" s="53"/>
      <c r="H28" s="53"/>
      <c r="I28" s="56"/>
      <c r="J28" s="59"/>
      <c r="K28" s="47"/>
      <c r="L28" s="62"/>
      <c r="M28" s="47"/>
      <c r="N28" s="50"/>
    </row>
    <row r="29" spans="1:14" ht="25.5">
      <c r="A29" s="41"/>
      <c r="B29" s="44"/>
      <c r="C29" s="9" t="s">
        <v>26</v>
      </c>
      <c r="D29" s="13"/>
      <c r="E29" s="13"/>
      <c r="F29" s="25"/>
      <c r="G29" s="53"/>
      <c r="H29" s="53"/>
      <c r="I29" s="56"/>
      <c r="J29" s="59"/>
      <c r="K29" s="47"/>
      <c r="L29" s="62"/>
      <c r="M29" s="47"/>
      <c r="N29" s="50"/>
    </row>
    <row r="30" spans="1:14" ht="25.5">
      <c r="A30" s="41"/>
      <c r="B30" s="44"/>
      <c r="C30" s="9" t="s">
        <v>27</v>
      </c>
      <c r="D30" s="13"/>
      <c r="E30" s="13"/>
      <c r="F30" s="25"/>
      <c r="G30" s="53"/>
      <c r="H30" s="53"/>
      <c r="I30" s="56"/>
      <c r="J30" s="59"/>
      <c r="K30" s="47"/>
      <c r="L30" s="62"/>
      <c r="M30" s="47"/>
      <c r="N30" s="50"/>
    </row>
    <row r="31" spans="1:14" ht="15">
      <c r="A31" s="41"/>
      <c r="B31" s="44"/>
      <c r="C31" s="9" t="s">
        <v>28</v>
      </c>
      <c r="D31" s="13"/>
      <c r="E31" s="34"/>
      <c r="F31" s="25"/>
      <c r="G31" s="53"/>
      <c r="H31" s="53"/>
      <c r="I31" s="56"/>
      <c r="J31" s="59"/>
      <c r="K31" s="47"/>
      <c r="L31" s="62"/>
      <c r="M31" s="47"/>
      <c r="N31" s="50"/>
    </row>
    <row r="32" spans="1:14" ht="25.5">
      <c r="A32" s="41"/>
      <c r="B32" s="44"/>
      <c r="C32" s="9" t="s">
        <v>29</v>
      </c>
      <c r="D32" s="13"/>
      <c r="E32" s="13"/>
      <c r="F32" s="25"/>
      <c r="G32" s="53"/>
      <c r="H32" s="53"/>
      <c r="I32" s="56"/>
      <c r="J32" s="59"/>
      <c r="K32" s="47"/>
      <c r="L32" s="62"/>
      <c r="M32" s="47"/>
      <c r="N32" s="50"/>
    </row>
    <row r="33" spans="1:14" ht="15">
      <c r="A33" s="41"/>
      <c r="B33" s="44"/>
      <c r="C33" s="9" t="s">
        <v>30</v>
      </c>
      <c r="D33" s="13"/>
      <c r="E33" s="34"/>
      <c r="F33" s="25"/>
      <c r="G33" s="53"/>
      <c r="H33" s="53"/>
      <c r="I33" s="56"/>
      <c r="J33" s="59"/>
      <c r="K33" s="47"/>
      <c r="L33" s="62"/>
      <c r="M33" s="47"/>
      <c r="N33" s="50"/>
    </row>
    <row r="34" spans="1:14" ht="51">
      <c r="A34" s="41"/>
      <c r="B34" s="44"/>
      <c r="C34" s="9" t="s">
        <v>31</v>
      </c>
      <c r="D34" s="13"/>
      <c r="E34" s="13"/>
      <c r="F34" s="25"/>
      <c r="G34" s="53"/>
      <c r="H34" s="53"/>
      <c r="I34" s="56"/>
      <c r="J34" s="59"/>
      <c r="K34" s="47"/>
      <c r="L34" s="62"/>
      <c r="M34" s="47"/>
      <c r="N34" s="50"/>
    </row>
    <row r="35" spans="1:14" ht="76.5">
      <c r="A35" s="41"/>
      <c r="B35" s="44"/>
      <c r="C35" s="9" t="s">
        <v>71</v>
      </c>
      <c r="D35" s="13"/>
      <c r="E35" s="34"/>
      <c r="F35" s="25"/>
      <c r="G35" s="53"/>
      <c r="H35" s="53"/>
      <c r="I35" s="56"/>
      <c r="J35" s="59"/>
      <c r="K35" s="47"/>
      <c r="L35" s="62"/>
      <c r="M35" s="47"/>
      <c r="N35" s="50"/>
    </row>
    <row r="36" spans="1:14" ht="15">
      <c r="A36" s="41"/>
      <c r="B36" s="44"/>
      <c r="C36" s="9" t="s">
        <v>97</v>
      </c>
      <c r="D36" s="13"/>
      <c r="E36" s="13"/>
      <c r="F36" s="25"/>
      <c r="G36" s="53"/>
      <c r="H36" s="53"/>
      <c r="I36" s="56"/>
      <c r="J36" s="59"/>
      <c r="K36" s="47"/>
      <c r="L36" s="62"/>
      <c r="M36" s="47"/>
      <c r="N36" s="50"/>
    </row>
    <row r="37" spans="1:14" ht="25.5">
      <c r="A37" s="41"/>
      <c r="B37" s="44"/>
      <c r="C37" s="9" t="s">
        <v>33</v>
      </c>
      <c r="D37" s="13"/>
      <c r="E37" s="34"/>
      <c r="F37" s="25"/>
      <c r="G37" s="53"/>
      <c r="H37" s="53"/>
      <c r="I37" s="56"/>
      <c r="J37" s="59"/>
      <c r="K37" s="47"/>
      <c r="L37" s="62"/>
      <c r="M37" s="47"/>
      <c r="N37" s="50"/>
    </row>
    <row r="38" spans="1:14" ht="25.5">
      <c r="A38" s="41"/>
      <c r="B38" s="44"/>
      <c r="C38" s="9" t="s">
        <v>89</v>
      </c>
      <c r="D38" s="13"/>
      <c r="E38" s="34"/>
      <c r="F38" s="25"/>
      <c r="G38" s="53"/>
      <c r="H38" s="53"/>
      <c r="I38" s="56"/>
      <c r="J38" s="59"/>
      <c r="K38" s="47"/>
      <c r="L38" s="62"/>
      <c r="M38" s="47"/>
      <c r="N38" s="50"/>
    </row>
    <row r="39" spans="1:14" ht="33" customHeight="1">
      <c r="A39" s="41"/>
      <c r="B39" s="44"/>
      <c r="C39" s="9" t="s">
        <v>100</v>
      </c>
      <c r="D39" s="13"/>
      <c r="E39" s="34"/>
      <c r="F39" s="25"/>
      <c r="G39" s="53"/>
      <c r="H39" s="53"/>
      <c r="I39" s="56"/>
      <c r="J39" s="59"/>
      <c r="K39" s="47"/>
      <c r="L39" s="62"/>
      <c r="M39" s="47"/>
      <c r="N39" s="50"/>
    </row>
    <row r="40" spans="1:14" ht="25.5">
      <c r="A40" s="41"/>
      <c r="B40" s="44"/>
      <c r="C40" s="9" t="s">
        <v>34</v>
      </c>
      <c r="D40" s="13"/>
      <c r="E40" s="34"/>
      <c r="F40" s="25"/>
      <c r="G40" s="53"/>
      <c r="H40" s="53"/>
      <c r="I40" s="56"/>
      <c r="J40" s="59"/>
      <c r="K40" s="47"/>
      <c r="L40" s="62"/>
      <c r="M40" s="47"/>
      <c r="N40" s="50"/>
    </row>
    <row r="41" spans="1:14" ht="38.25">
      <c r="A41" s="41"/>
      <c r="B41" s="44"/>
      <c r="C41" s="9" t="s">
        <v>35</v>
      </c>
      <c r="D41" s="13"/>
      <c r="E41" s="34"/>
      <c r="F41" s="25"/>
      <c r="G41" s="53"/>
      <c r="H41" s="53"/>
      <c r="I41" s="56"/>
      <c r="J41" s="59"/>
      <c r="K41" s="47"/>
      <c r="L41" s="62"/>
      <c r="M41" s="47"/>
      <c r="N41" s="50"/>
    </row>
    <row r="42" spans="1:14" ht="15">
      <c r="A42" s="41"/>
      <c r="B42" s="44"/>
      <c r="C42" s="9" t="s">
        <v>36</v>
      </c>
      <c r="D42" s="13"/>
      <c r="E42" s="34"/>
      <c r="F42" s="25"/>
      <c r="G42" s="53"/>
      <c r="H42" s="53"/>
      <c r="I42" s="56"/>
      <c r="J42" s="59"/>
      <c r="K42" s="47"/>
      <c r="L42" s="62"/>
      <c r="M42" s="47"/>
      <c r="N42" s="50"/>
    </row>
    <row r="43" spans="1:14" ht="76.5">
      <c r="A43" s="41"/>
      <c r="B43" s="44"/>
      <c r="C43" s="9" t="s">
        <v>37</v>
      </c>
      <c r="D43" s="13"/>
      <c r="E43" s="34"/>
      <c r="F43" s="25"/>
      <c r="G43" s="53"/>
      <c r="H43" s="53"/>
      <c r="I43" s="56"/>
      <c r="J43" s="59"/>
      <c r="K43" s="47"/>
      <c r="L43" s="62"/>
      <c r="M43" s="47"/>
      <c r="N43" s="50"/>
    </row>
    <row r="44" spans="1:14" ht="25.5">
      <c r="A44" s="41"/>
      <c r="B44" s="44"/>
      <c r="C44" s="9" t="s">
        <v>38</v>
      </c>
      <c r="D44" s="13"/>
      <c r="E44" s="34"/>
      <c r="F44" s="25"/>
      <c r="G44" s="53"/>
      <c r="H44" s="53"/>
      <c r="I44" s="56"/>
      <c r="J44" s="59"/>
      <c r="K44" s="47"/>
      <c r="L44" s="62"/>
      <c r="M44" s="47"/>
      <c r="N44" s="50"/>
    </row>
    <row r="45" spans="1:14" ht="25.5" customHeight="1">
      <c r="A45" s="41"/>
      <c r="B45" s="44"/>
      <c r="C45" s="9" t="s">
        <v>39</v>
      </c>
      <c r="D45" s="13"/>
      <c r="E45" s="34"/>
      <c r="F45" s="25"/>
      <c r="G45" s="53"/>
      <c r="H45" s="53"/>
      <c r="I45" s="56"/>
      <c r="J45" s="59"/>
      <c r="K45" s="47"/>
      <c r="L45" s="62"/>
      <c r="M45" s="47"/>
      <c r="N45" s="50"/>
    </row>
    <row r="46" spans="1:14" ht="38.25">
      <c r="A46" s="41"/>
      <c r="B46" s="44"/>
      <c r="C46" s="9" t="s">
        <v>40</v>
      </c>
      <c r="D46" s="13"/>
      <c r="E46" s="13"/>
      <c r="F46" s="25"/>
      <c r="G46" s="53"/>
      <c r="H46" s="53"/>
      <c r="I46" s="56"/>
      <c r="J46" s="59"/>
      <c r="K46" s="47"/>
      <c r="L46" s="62"/>
      <c r="M46" s="47"/>
      <c r="N46" s="50"/>
    </row>
    <row r="47" spans="1:14" ht="15">
      <c r="A47" s="41"/>
      <c r="B47" s="44"/>
      <c r="C47" s="9" t="s">
        <v>41</v>
      </c>
      <c r="D47" s="13"/>
      <c r="E47" s="34"/>
      <c r="F47" s="25"/>
      <c r="G47" s="53"/>
      <c r="H47" s="53"/>
      <c r="I47" s="56"/>
      <c r="J47" s="59"/>
      <c r="K47" s="47"/>
      <c r="L47" s="62"/>
      <c r="M47" s="47"/>
      <c r="N47" s="50"/>
    </row>
    <row r="48" spans="1:14" ht="25.5">
      <c r="A48" s="41"/>
      <c r="B48" s="44"/>
      <c r="C48" s="9" t="s">
        <v>42</v>
      </c>
      <c r="D48" s="13"/>
      <c r="E48" s="13"/>
      <c r="F48" s="25"/>
      <c r="G48" s="53"/>
      <c r="H48" s="53"/>
      <c r="I48" s="56"/>
      <c r="J48" s="59"/>
      <c r="K48" s="47"/>
      <c r="L48" s="62"/>
      <c r="M48" s="47"/>
      <c r="N48" s="50"/>
    </row>
    <row r="49" spans="1:14" ht="38.25">
      <c r="A49" s="41"/>
      <c r="B49" s="44"/>
      <c r="C49" s="9" t="s">
        <v>43</v>
      </c>
      <c r="D49" s="13"/>
      <c r="E49" s="34"/>
      <c r="F49" s="25"/>
      <c r="G49" s="53"/>
      <c r="H49" s="53"/>
      <c r="I49" s="56"/>
      <c r="J49" s="59"/>
      <c r="K49" s="47"/>
      <c r="L49" s="62"/>
      <c r="M49" s="47"/>
      <c r="N49" s="50"/>
    </row>
    <row r="50" spans="1:14" ht="15">
      <c r="A50" s="41"/>
      <c r="B50" s="44"/>
      <c r="C50" s="9" t="s">
        <v>44</v>
      </c>
      <c r="D50" s="13"/>
      <c r="E50" s="13"/>
      <c r="F50" s="25"/>
      <c r="G50" s="53"/>
      <c r="H50" s="53"/>
      <c r="I50" s="56"/>
      <c r="J50" s="59"/>
      <c r="K50" s="47"/>
      <c r="L50" s="62"/>
      <c r="M50" s="47"/>
      <c r="N50" s="50"/>
    </row>
    <row r="51" spans="1:14" ht="25.5">
      <c r="A51" s="41"/>
      <c r="B51" s="44"/>
      <c r="C51" s="9" t="s">
        <v>79</v>
      </c>
      <c r="D51" s="13"/>
      <c r="E51" s="34"/>
      <c r="F51" s="53"/>
      <c r="G51" s="53"/>
      <c r="H51" s="53"/>
      <c r="I51" s="56"/>
      <c r="J51" s="59"/>
      <c r="K51" s="47"/>
      <c r="L51" s="62"/>
      <c r="M51" s="47"/>
      <c r="N51" s="50"/>
    </row>
    <row r="52" spans="1:14" ht="15">
      <c r="A52" s="41"/>
      <c r="B52" s="44"/>
      <c r="C52" s="9" t="s">
        <v>45</v>
      </c>
      <c r="D52" s="13"/>
      <c r="E52" s="34"/>
      <c r="F52" s="53"/>
      <c r="G52" s="53"/>
      <c r="H52" s="53"/>
      <c r="I52" s="56"/>
      <c r="J52" s="59"/>
      <c r="K52" s="47"/>
      <c r="L52" s="62"/>
      <c r="M52" s="47"/>
      <c r="N52" s="50"/>
    </row>
    <row r="53" spans="1:14" ht="15">
      <c r="A53" s="41"/>
      <c r="B53" s="44"/>
      <c r="C53" s="9" t="s">
        <v>78</v>
      </c>
      <c r="D53" s="13"/>
      <c r="E53" s="34"/>
      <c r="F53" s="53"/>
      <c r="G53" s="53"/>
      <c r="H53" s="53"/>
      <c r="I53" s="56"/>
      <c r="J53" s="59"/>
      <c r="K53" s="47"/>
      <c r="L53" s="62"/>
      <c r="M53" s="47"/>
      <c r="N53" s="50"/>
    </row>
    <row r="54" spans="1:14" ht="25.5">
      <c r="A54" s="41"/>
      <c r="B54" s="44"/>
      <c r="C54" s="9" t="s">
        <v>46</v>
      </c>
      <c r="D54" s="13"/>
      <c r="E54" s="34"/>
      <c r="F54" s="53"/>
      <c r="G54" s="53"/>
      <c r="H54" s="53"/>
      <c r="I54" s="56"/>
      <c r="J54" s="59"/>
      <c r="K54" s="47"/>
      <c r="L54" s="62"/>
      <c r="M54" s="47"/>
      <c r="N54" s="50"/>
    </row>
    <row r="55" spans="1:14" ht="38.25">
      <c r="A55" s="41"/>
      <c r="B55" s="44"/>
      <c r="C55" s="9" t="s">
        <v>70</v>
      </c>
      <c r="D55" s="13"/>
      <c r="E55" s="34"/>
      <c r="F55" s="53"/>
      <c r="G55" s="53"/>
      <c r="H55" s="53"/>
      <c r="I55" s="56"/>
      <c r="J55" s="59"/>
      <c r="K55" s="47"/>
      <c r="L55" s="62"/>
      <c r="M55" s="47"/>
      <c r="N55" s="50"/>
    </row>
    <row r="56" spans="1:14" ht="21" customHeight="1">
      <c r="A56" s="41"/>
      <c r="B56" s="44"/>
      <c r="C56" s="9" t="s">
        <v>47</v>
      </c>
      <c r="D56" s="13"/>
      <c r="E56" s="34"/>
      <c r="F56" s="53"/>
      <c r="G56" s="53"/>
      <c r="H56" s="53"/>
      <c r="I56" s="56"/>
      <c r="J56" s="59"/>
      <c r="K56" s="47"/>
      <c r="L56" s="62"/>
      <c r="M56" s="47"/>
      <c r="N56" s="50"/>
    </row>
    <row r="57" spans="1:14" ht="27.75" customHeight="1">
      <c r="A57" s="41"/>
      <c r="B57" s="44"/>
      <c r="C57" s="17" t="s">
        <v>68</v>
      </c>
      <c r="D57" s="18"/>
      <c r="E57" s="35"/>
      <c r="F57" s="53"/>
      <c r="G57" s="53"/>
      <c r="H57" s="53"/>
      <c r="I57" s="56"/>
      <c r="J57" s="59"/>
      <c r="K57" s="47"/>
      <c r="L57" s="62"/>
      <c r="M57" s="47"/>
      <c r="N57" s="50"/>
    </row>
    <row r="58" spans="1:14" ht="38.25" customHeight="1" thickBot="1">
      <c r="A58" s="42"/>
      <c r="B58" s="45"/>
      <c r="C58" s="27" t="s">
        <v>69</v>
      </c>
      <c r="D58" s="28"/>
      <c r="E58" s="36"/>
      <c r="F58" s="54"/>
      <c r="G58" s="54"/>
      <c r="H58" s="54"/>
      <c r="I58" s="57"/>
      <c r="J58" s="60"/>
      <c r="K58" s="48"/>
      <c r="L58" s="63"/>
      <c r="M58" s="48"/>
      <c r="N58" s="51"/>
    </row>
    <row r="59" spans="1:14" ht="38.25" customHeight="1">
      <c r="A59" s="40">
        <v>3</v>
      </c>
      <c r="B59" s="43" t="s">
        <v>82</v>
      </c>
      <c r="C59" s="26" t="s">
        <v>72</v>
      </c>
      <c r="D59" s="25"/>
      <c r="E59" s="37"/>
      <c r="F59" s="52"/>
      <c r="G59" s="52"/>
      <c r="H59" s="52"/>
      <c r="I59" s="55">
        <v>8</v>
      </c>
      <c r="J59" s="58"/>
      <c r="K59" s="46"/>
      <c r="L59" s="61"/>
      <c r="M59" s="46"/>
      <c r="N59" s="64"/>
    </row>
    <row r="60" spans="1:14" ht="16.5" customHeight="1">
      <c r="A60" s="41"/>
      <c r="B60" s="44"/>
      <c r="C60" s="26" t="s">
        <v>85</v>
      </c>
      <c r="D60" s="13"/>
      <c r="E60" s="34"/>
      <c r="F60" s="53"/>
      <c r="G60" s="53"/>
      <c r="H60" s="53"/>
      <c r="I60" s="56"/>
      <c r="J60" s="59"/>
      <c r="K60" s="47"/>
      <c r="L60" s="62"/>
      <c r="M60" s="47"/>
      <c r="N60" s="65"/>
    </row>
    <row r="61" spans="1:14" ht="38.25" customHeight="1">
      <c r="A61" s="41"/>
      <c r="B61" s="44"/>
      <c r="C61" s="9" t="s">
        <v>86</v>
      </c>
      <c r="D61" s="18"/>
      <c r="E61" s="18"/>
      <c r="F61" s="53"/>
      <c r="G61" s="53"/>
      <c r="H61" s="53"/>
      <c r="I61" s="56"/>
      <c r="J61" s="59"/>
      <c r="K61" s="47"/>
      <c r="L61" s="62"/>
      <c r="M61" s="47"/>
      <c r="N61" s="65"/>
    </row>
    <row r="62" spans="1:14" ht="33" customHeight="1">
      <c r="A62" s="41"/>
      <c r="B62" s="44"/>
      <c r="C62" s="9" t="s">
        <v>90</v>
      </c>
      <c r="D62" s="18"/>
      <c r="E62" s="35"/>
      <c r="F62" s="53"/>
      <c r="G62" s="53"/>
      <c r="H62" s="53"/>
      <c r="I62" s="56"/>
      <c r="J62" s="59"/>
      <c r="K62" s="47"/>
      <c r="L62" s="62"/>
      <c r="M62" s="47"/>
      <c r="N62" s="65"/>
    </row>
    <row r="63" spans="1:14" ht="17.25" customHeight="1">
      <c r="A63" s="41"/>
      <c r="B63" s="44"/>
      <c r="C63" s="9" t="s">
        <v>19</v>
      </c>
      <c r="D63" s="18"/>
      <c r="E63" s="35"/>
      <c r="F63" s="53"/>
      <c r="G63" s="53"/>
      <c r="H63" s="53"/>
      <c r="I63" s="56"/>
      <c r="J63" s="59"/>
      <c r="K63" s="47"/>
      <c r="L63" s="62"/>
      <c r="M63" s="47"/>
      <c r="N63" s="65"/>
    </row>
    <row r="64" spans="1:14" ht="24.75" customHeight="1">
      <c r="A64" s="41"/>
      <c r="B64" s="44"/>
      <c r="C64" s="9" t="s">
        <v>20</v>
      </c>
      <c r="D64" s="18"/>
      <c r="E64" s="18"/>
      <c r="F64" s="53"/>
      <c r="G64" s="53"/>
      <c r="H64" s="53"/>
      <c r="I64" s="56"/>
      <c r="J64" s="59"/>
      <c r="K64" s="47"/>
      <c r="L64" s="62"/>
      <c r="M64" s="47"/>
      <c r="N64" s="65"/>
    </row>
    <row r="65" spans="1:14" ht="26.25" customHeight="1">
      <c r="A65" s="41"/>
      <c r="B65" s="44"/>
      <c r="C65" s="9" t="s">
        <v>21</v>
      </c>
      <c r="D65" s="18"/>
      <c r="E65" s="35"/>
      <c r="F65" s="53"/>
      <c r="G65" s="53"/>
      <c r="H65" s="53"/>
      <c r="I65" s="56"/>
      <c r="J65" s="59"/>
      <c r="K65" s="47"/>
      <c r="L65" s="62"/>
      <c r="M65" s="47"/>
      <c r="N65" s="65"/>
    </row>
    <row r="66" spans="1:14" ht="20.25" customHeight="1">
      <c r="A66" s="41"/>
      <c r="B66" s="44"/>
      <c r="C66" s="9" t="s">
        <v>22</v>
      </c>
      <c r="D66" s="18"/>
      <c r="E66" s="35"/>
      <c r="F66" s="53"/>
      <c r="G66" s="53"/>
      <c r="H66" s="53"/>
      <c r="I66" s="56"/>
      <c r="J66" s="59"/>
      <c r="K66" s="47"/>
      <c r="L66" s="62"/>
      <c r="M66" s="47"/>
      <c r="N66" s="65"/>
    </row>
    <row r="67" spans="1:14" ht="24" customHeight="1">
      <c r="A67" s="41"/>
      <c r="B67" s="44"/>
      <c r="C67" s="9" t="s">
        <v>23</v>
      </c>
      <c r="D67" s="18"/>
      <c r="E67" s="35"/>
      <c r="F67" s="53"/>
      <c r="G67" s="53"/>
      <c r="H67" s="53"/>
      <c r="I67" s="56"/>
      <c r="J67" s="59"/>
      <c r="K67" s="47"/>
      <c r="L67" s="62"/>
      <c r="M67" s="47"/>
      <c r="N67" s="65"/>
    </row>
    <row r="68" spans="1:14" ht="27" customHeight="1">
      <c r="A68" s="41"/>
      <c r="B68" s="44"/>
      <c r="C68" s="9" t="s">
        <v>24</v>
      </c>
      <c r="D68" s="18"/>
      <c r="E68" s="35"/>
      <c r="F68" s="53"/>
      <c r="G68" s="53"/>
      <c r="H68" s="53"/>
      <c r="I68" s="56"/>
      <c r="J68" s="59"/>
      <c r="K68" s="47"/>
      <c r="L68" s="62"/>
      <c r="M68" s="47"/>
      <c r="N68" s="65"/>
    </row>
    <row r="69" spans="1:14" ht="38.25" customHeight="1">
      <c r="A69" s="41"/>
      <c r="B69" s="44"/>
      <c r="C69" s="9" t="s">
        <v>25</v>
      </c>
      <c r="D69" s="18"/>
      <c r="E69" s="35"/>
      <c r="F69" s="53"/>
      <c r="G69" s="53"/>
      <c r="H69" s="53"/>
      <c r="I69" s="56"/>
      <c r="J69" s="59"/>
      <c r="K69" s="47"/>
      <c r="L69" s="62"/>
      <c r="M69" s="47"/>
      <c r="N69" s="65"/>
    </row>
    <row r="70" spans="1:14" ht="38.25" customHeight="1">
      <c r="A70" s="41"/>
      <c r="B70" s="44"/>
      <c r="C70" s="9" t="s">
        <v>88</v>
      </c>
      <c r="D70" s="18"/>
      <c r="E70" s="18"/>
      <c r="F70" s="53"/>
      <c r="G70" s="53"/>
      <c r="H70" s="53"/>
      <c r="I70" s="56"/>
      <c r="J70" s="59"/>
      <c r="K70" s="47"/>
      <c r="L70" s="62"/>
      <c r="M70" s="47"/>
      <c r="N70" s="65"/>
    </row>
    <row r="71" spans="1:14" ht="31.5" customHeight="1">
      <c r="A71" s="41"/>
      <c r="B71" s="44"/>
      <c r="C71" s="9" t="s">
        <v>26</v>
      </c>
      <c r="D71" s="18"/>
      <c r="E71" s="18"/>
      <c r="F71" s="53"/>
      <c r="G71" s="53"/>
      <c r="H71" s="53"/>
      <c r="I71" s="56"/>
      <c r="J71" s="59"/>
      <c r="K71" s="47"/>
      <c r="L71" s="62"/>
      <c r="M71" s="47"/>
      <c r="N71" s="65"/>
    </row>
    <row r="72" spans="1:14" ht="30.75" customHeight="1">
      <c r="A72" s="41"/>
      <c r="B72" s="44"/>
      <c r="C72" s="9" t="s">
        <v>27</v>
      </c>
      <c r="D72" s="18"/>
      <c r="E72" s="18"/>
      <c r="F72" s="53"/>
      <c r="G72" s="53"/>
      <c r="H72" s="53"/>
      <c r="I72" s="56"/>
      <c r="J72" s="59"/>
      <c r="K72" s="47"/>
      <c r="L72" s="62"/>
      <c r="M72" s="47"/>
      <c r="N72" s="65"/>
    </row>
    <row r="73" spans="1:14" ht="24.75" customHeight="1">
      <c r="A73" s="41"/>
      <c r="B73" s="44"/>
      <c r="C73" s="9" t="s">
        <v>28</v>
      </c>
      <c r="D73" s="18"/>
      <c r="E73" s="35"/>
      <c r="F73" s="53"/>
      <c r="G73" s="53"/>
      <c r="H73" s="53"/>
      <c r="I73" s="56"/>
      <c r="J73" s="59"/>
      <c r="K73" s="47"/>
      <c r="L73" s="62"/>
      <c r="M73" s="47"/>
      <c r="N73" s="65"/>
    </row>
    <row r="74" spans="1:14" ht="23.25" customHeight="1">
      <c r="A74" s="41"/>
      <c r="B74" s="44"/>
      <c r="C74" s="9" t="s">
        <v>29</v>
      </c>
      <c r="D74" s="18"/>
      <c r="E74" s="18"/>
      <c r="F74" s="53"/>
      <c r="G74" s="53"/>
      <c r="H74" s="53"/>
      <c r="I74" s="56"/>
      <c r="J74" s="59"/>
      <c r="K74" s="47"/>
      <c r="L74" s="62"/>
      <c r="M74" s="47"/>
      <c r="N74" s="65"/>
    </row>
    <row r="75" spans="1:14" ht="21" customHeight="1">
      <c r="A75" s="41"/>
      <c r="B75" s="44"/>
      <c r="C75" s="9" t="s">
        <v>30</v>
      </c>
      <c r="D75" s="18"/>
      <c r="E75" s="35"/>
      <c r="F75" s="53"/>
      <c r="G75" s="53"/>
      <c r="H75" s="53"/>
      <c r="I75" s="56"/>
      <c r="J75" s="59"/>
      <c r="K75" s="47"/>
      <c r="L75" s="62"/>
      <c r="M75" s="47"/>
      <c r="N75" s="65"/>
    </row>
    <row r="76" spans="1:14" ht="38.25" customHeight="1">
      <c r="A76" s="41"/>
      <c r="B76" s="44"/>
      <c r="C76" s="9" t="s">
        <v>31</v>
      </c>
      <c r="D76" s="18"/>
      <c r="E76" s="18"/>
      <c r="F76" s="53"/>
      <c r="G76" s="53"/>
      <c r="H76" s="53"/>
      <c r="I76" s="56"/>
      <c r="J76" s="59"/>
      <c r="K76" s="47"/>
      <c r="L76" s="62"/>
      <c r="M76" s="47"/>
      <c r="N76" s="65"/>
    </row>
    <row r="77" spans="1:14" ht="38.25" customHeight="1">
      <c r="A77" s="41"/>
      <c r="B77" s="44"/>
      <c r="C77" s="9" t="s">
        <v>71</v>
      </c>
      <c r="D77" s="18"/>
      <c r="E77" s="35"/>
      <c r="F77" s="53"/>
      <c r="G77" s="53"/>
      <c r="H77" s="53"/>
      <c r="I77" s="56"/>
      <c r="J77" s="59"/>
      <c r="K77" s="47"/>
      <c r="L77" s="62"/>
      <c r="M77" s="47"/>
      <c r="N77" s="65"/>
    </row>
    <row r="78" spans="1:14" ht="30.75" customHeight="1">
      <c r="A78" s="41"/>
      <c r="B78" s="44"/>
      <c r="C78" s="9" t="s">
        <v>33</v>
      </c>
      <c r="D78" s="18"/>
      <c r="E78" s="35"/>
      <c r="F78" s="53"/>
      <c r="G78" s="53"/>
      <c r="H78" s="53"/>
      <c r="I78" s="56"/>
      <c r="J78" s="59"/>
      <c r="K78" s="47"/>
      <c r="L78" s="62"/>
      <c r="M78" s="47"/>
      <c r="N78" s="65"/>
    </row>
    <row r="79" spans="1:14" ht="27" customHeight="1">
      <c r="A79" s="41"/>
      <c r="B79" s="44"/>
      <c r="C79" s="9" t="s">
        <v>100</v>
      </c>
      <c r="D79" s="18"/>
      <c r="E79" s="35"/>
      <c r="F79" s="53"/>
      <c r="G79" s="53"/>
      <c r="H79" s="53"/>
      <c r="I79" s="56"/>
      <c r="J79" s="59"/>
      <c r="K79" s="47"/>
      <c r="L79" s="62"/>
      <c r="M79" s="47"/>
      <c r="N79" s="65"/>
    </row>
    <row r="80" spans="1:14" ht="38.25" customHeight="1">
      <c r="A80" s="41"/>
      <c r="B80" s="44"/>
      <c r="C80" s="9" t="s">
        <v>34</v>
      </c>
      <c r="D80" s="18"/>
      <c r="E80" s="35"/>
      <c r="F80" s="53"/>
      <c r="G80" s="53"/>
      <c r="H80" s="53"/>
      <c r="I80" s="56"/>
      <c r="J80" s="59"/>
      <c r="K80" s="47"/>
      <c r="L80" s="62"/>
      <c r="M80" s="47"/>
      <c r="N80" s="65"/>
    </row>
    <row r="81" spans="1:14" ht="38.25" customHeight="1">
      <c r="A81" s="41"/>
      <c r="B81" s="44"/>
      <c r="C81" s="9" t="s">
        <v>35</v>
      </c>
      <c r="D81" s="18"/>
      <c r="E81" s="35"/>
      <c r="F81" s="53"/>
      <c r="G81" s="53"/>
      <c r="H81" s="53"/>
      <c r="I81" s="56"/>
      <c r="J81" s="59"/>
      <c r="K81" s="47"/>
      <c r="L81" s="62"/>
      <c r="M81" s="47"/>
      <c r="N81" s="65"/>
    </row>
    <row r="82" spans="1:14" ht="22.5" customHeight="1">
      <c r="A82" s="41"/>
      <c r="B82" s="44"/>
      <c r="C82" s="9" t="s">
        <v>36</v>
      </c>
      <c r="D82" s="18"/>
      <c r="E82" s="35"/>
      <c r="F82" s="53"/>
      <c r="G82" s="53"/>
      <c r="H82" s="53"/>
      <c r="I82" s="56"/>
      <c r="J82" s="59"/>
      <c r="K82" s="47"/>
      <c r="L82" s="62"/>
      <c r="M82" s="47"/>
      <c r="N82" s="65"/>
    </row>
    <row r="83" spans="1:14" ht="38.25" customHeight="1">
      <c r="A83" s="41"/>
      <c r="B83" s="44"/>
      <c r="C83" s="9" t="s">
        <v>37</v>
      </c>
      <c r="D83" s="18"/>
      <c r="E83" s="35"/>
      <c r="F83" s="53"/>
      <c r="G83" s="53"/>
      <c r="H83" s="53"/>
      <c r="I83" s="56"/>
      <c r="J83" s="59"/>
      <c r="K83" s="47"/>
      <c r="L83" s="62"/>
      <c r="M83" s="47"/>
      <c r="N83" s="65"/>
    </row>
    <row r="84" spans="1:14" ht="23.25" customHeight="1">
      <c r="A84" s="41"/>
      <c r="B84" s="44"/>
      <c r="C84" s="9" t="s">
        <v>98</v>
      </c>
      <c r="D84" s="18"/>
      <c r="E84" s="18"/>
      <c r="F84" s="53"/>
      <c r="G84" s="53"/>
      <c r="H84" s="53"/>
      <c r="I84" s="56"/>
      <c r="J84" s="59"/>
      <c r="K84" s="47"/>
      <c r="L84" s="62"/>
      <c r="M84" s="47"/>
      <c r="N84" s="65"/>
    </row>
    <row r="85" spans="1:14" ht="24.75" customHeight="1">
      <c r="A85" s="41"/>
      <c r="B85" s="44"/>
      <c r="C85" s="9" t="s">
        <v>38</v>
      </c>
      <c r="D85" s="18"/>
      <c r="E85" s="35"/>
      <c r="F85" s="53"/>
      <c r="G85" s="53"/>
      <c r="H85" s="53"/>
      <c r="I85" s="56"/>
      <c r="J85" s="59"/>
      <c r="K85" s="47"/>
      <c r="L85" s="62"/>
      <c r="M85" s="47"/>
      <c r="N85" s="65"/>
    </row>
    <row r="86" spans="1:14" ht="19.5" customHeight="1">
      <c r="A86" s="41"/>
      <c r="B86" s="44"/>
      <c r="C86" s="9" t="s">
        <v>39</v>
      </c>
      <c r="D86" s="18"/>
      <c r="E86" s="35"/>
      <c r="F86" s="53"/>
      <c r="G86" s="53"/>
      <c r="H86" s="53"/>
      <c r="I86" s="56"/>
      <c r="J86" s="59"/>
      <c r="K86" s="47"/>
      <c r="L86" s="62"/>
      <c r="M86" s="47"/>
      <c r="N86" s="65"/>
    </row>
    <row r="87" spans="1:14" ht="38.25" customHeight="1">
      <c r="A87" s="41"/>
      <c r="B87" s="44"/>
      <c r="C87" s="9" t="s">
        <v>40</v>
      </c>
      <c r="D87" s="18"/>
      <c r="E87" s="18"/>
      <c r="F87" s="53"/>
      <c r="G87" s="53"/>
      <c r="H87" s="53"/>
      <c r="I87" s="56"/>
      <c r="J87" s="59"/>
      <c r="K87" s="47"/>
      <c r="L87" s="62"/>
      <c r="M87" s="47"/>
      <c r="N87" s="65"/>
    </row>
    <row r="88" spans="1:14" ht="18" customHeight="1">
      <c r="A88" s="41"/>
      <c r="B88" s="44"/>
      <c r="C88" s="9" t="s">
        <v>41</v>
      </c>
      <c r="D88" s="18"/>
      <c r="E88" s="35"/>
      <c r="F88" s="53"/>
      <c r="G88" s="53"/>
      <c r="H88" s="53"/>
      <c r="I88" s="56"/>
      <c r="J88" s="59"/>
      <c r="K88" s="47"/>
      <c r="L88" s="62"/>
      <c r="M88" s="47"/>
      <c r="N88" s="65"/>
    </row>
    <row r="89" spans="1:14" ht="18" customHeight="1">
      <c r="A89" s="41"/>
      <c r="B89" s="44"/>
      <c r="C89" s="9" t="s">
        <v>42</v>
      </c>
      <c r="D89" s="18"/>
      <c r="E89" s="18"/>
      <c r="F89" s="53"/>
      <c r="G89" s="53"/>
      <c r="H89" s="53"/>
      <c r="I89" s="56"/>
      <c r="J89" s="59"/>
      <c r="K89" s="47"/>
      <c r="L89" s="62"/>
      <c r="M89" s="47"/>
      <c r="N89" s="65"/>
    </row>
    <row r="90" spans="1:14" ht="36" customHeight="1">
      <c r="A90" s="41"/>
      <c r="B90" s="44"/>
      <c r="C90" s="9" t="s">
        <v>43</v>
      </c>
      <c r="D90" s="18"/>
      <c r="E90" s="35"/>
      <c r="F90" s="53"/>
      <c r="G90" s="53"/>
      <c r="H90" s="53"/>
      <c r="I90" s="56"/>
      <c r="J90" s="59"/>
      <c r="K90" s="47"/>
      <c r="L90" s="62"/>
      <c r="M90" s="47"/>
      <c r="N90" s="65"/>
    </row>
    <row r="91" spans="1:14" ht="18" customHeight="1">
      <c r="A91" s="41"/>
      <c r="B91" s="44"/>
      <c r="C91" s="9" t="s">
        <v>44</v>
      </c>
      <c r="D91" s="18"/>
      <c r="E91" s="18"/>
      <c r="F91" s="53"/>
      <c r="G91" s="53"/>
      <c r="H91" s="53"/>
      <c r="I91" s="56"/>
      <c r="J91" s="59"/>
      <c r="K91" s="47"/>
      <c r="L91" s="62"/>
      <c r="M91" s="47"/>
      <c r="N91" s="65"/>
    </row>
    <row r="92" spans="1:14" ht="30" customHeight="1">
      <c r="A92" s="41"/>
      <c r="B92" s="44"/>
      <c r="C92" s="9" t="s">
        <v>79</v>
      </c>
      <c r="D92" s="18"/>
      <c r="E92" s="35"/>
      <c r="F92" s="53"/>
      <c r="G92" s="53"/>
      <c r="H92" s="53"/>
      <c r="I92" s="56"/>
      <c r="J92" s="59"/>
      <c r="K92" s="47"/>
      <c r="L92" s="62"/>
      <c r="M92" s="47"/>
      <c r="N92" s="65"/>
    </row>
    <row r="93" spans="1:14" ht="22.5" customHeight="1">
      <c r="A93" s="41"/>
      <c r="B93" s="44"/>
      <c r="C93" s="9" t="s">
        <v>45</v>
      </c>
      <c r="D93" s="18"/>
      <c r="E93" s="35"/>
      <c r="F93" s="53"/>
      <c r="G93" s="53"/>
      <c r="H93" s="53"/>
      <c r="I93" s="56"/>
      <c r="J93" s="59"/>
      <c r="K93" s="47"/>
      <c r="L93" s="62"/>
      <c r="M93" s="47"/>
      <c r="N93" s="65"/>
    </row>
    <row r="94" spans="1:14" ht="18.75" customHeight="1">
      <c r="A94" s="41"/>
      <c r="B94" s="44"/>
      <c r="C94" s="9" t="s">
        <v>78</v>
      </c>
      <c r="D94" s="18"/>
      <c r="E94" s="35"/>
      <c r="F94" s="53"/>
      <c r="G94" s="53"/>
      <c r="H94" s="53"/>
      <c r="I94" s="56"/>
      <c r="J94" s="59"/>
      <c r="K94" s="47"/>
      <c r="L94" s="62"/>
      <c r="M94" s="47"/>
      <c r="N94" s="65"/>
    </row>
    <row r="95" spans="1:14" ht="30" customHeight="1">
      <c r="A95" s="41"/>
      <c r="B95" s="44"/>
      <c r="C95" s="9" t="s">
        <v>46</v>
      </c>
      <c r="D95" s="18"/>
      <c r="E95" s="35"/>
      <c r="F95" s="53"/>
      <c r="G95" s="53"/>
      <c r="H95" s="53"/>
      <c r="I95" s="56"/>
      <c r="J95" s="59"/>
      <c r="K95" s="47"/>
      <c r="L95" s="62"/>
      <c r="M95" s="47"/>
      <c r="N95" s="65"/>
    </row>
    <row r="96" spans="1:14" ht="44.25" customHeight="1">
      <c r="A96" s="41"/>
      <c r="B96" s="44"/>
      <c r="C96" s="9" t="s">
        <v>70</v>
      </c>
      <c r="D96" s="18"/>
      <c r="E96" s="35"/>
      <c r="F96" s="53"/>
      <c r="G96" s="53"/>
      <c r="H96" s="53"/>
      <c r="I96" s="56"/>
      <c r="J96" s="59"/>
      <c r="K96" s="47"/>
      <c r="L96" s="62"/>
      <c r="M96" s="47"/>
      <c r="N96" s="65"/>
    </row>
    <row r="97" spans="1:14" ht="17.25" customHeight="1">
      <c r="A97" s="41"/>
      <c r="B97" s="44"/>
      <c r="C97" s="9" t="s">
        <v>47</v>
      </c>
      <c r="D97" s="18"/>
      <c r="E97" s="35"/>
      <c r="F97" s="53"/>
      <c r="G97" s="53"/>
      <c r="H97" s="53"/>
      <c r="I97" s="56"/>
      <c r="J97" s="59"/>
      <c r="K97" s="47"/>
      <c r="L97" s="62"/>
      <c r="M97" s="47"/>
      <c r="N97" s="65"/>
    </row>
    <row r="98" spans="1:14" ht="27" customHeight="1">
      <c r="A98" s="41"/>
      <c r="B98" s="44"/>
      <c r="C98" s="17" t="s">
        <v>68</v>
      </c>
      <c r="D98" s="18"/>
      <c r="E98" s="35"/>
      <c r="F98" s="53"/>
      <c r="G98" s="53"/>
      <c r="H98" s="53"/>
      <c r="I98" s="56"/>
      <c r="J98" s="59"/>
      <c r="K98" s="47"/>
      <c r="L98" s="62"/>
      <c r="M98" s="47"/>
      <c r="N98" s="65"/>
    </row>
    <row r="99" spans="1:14" ht="40.5" customHeight="1" thickBot="1">
      <c r="A99" s="42"/>
      <c r="B99" s="45"/>
      <c r="C99" s="17" t="s">
        <v>69</v>
      </c>
      <c r="D99" s="18"/>
      <c r="E99" s="35"/>
      <c r="F99" s="54"/>
      <c r="G99" s="54"/>
      <c r="H99" s="54"/>
      <c r="I99" s="57"/>
      <c r="J99" s="60"/>
      <c r="K99" s="48"/>
      <c r="L99" s="63"/>
      <c r="M99" s="48"/>
      <c r="N99" s="66"/>
    </row>
    <row r="100" spans="1:14" ht="38.25">
      <c r="A100" s="82">
        <v>4</v>
      </c>
      <c r="B100" s="85" t="s">
        <v>84</v>
      </c>
      <c r="C100" s="19" t="s">
        <v>49</v>
      </c>
      <c r="D100" s="16"/>
      <c r="E100" s="33"/>
      <c r="F100" s="88"/>
      <c r="G100" s="88"/>
      <c r="H100" s="88"/>
      <c r="I100" s="91">
        <v>60</v>
      </c>
      <c r="J100" s="94"/>
      <c r="K100" s="78">
        <f>I100*J100</f>
        <v>0</v>
      </c>
      <c r="L100" s="61"/>
      <c r="M100" s="97">
        <f>K100*L100</f>
        <v>0</v>
      </c>
      <c r="N100" s="100">
        <f>K100+M100</f>
        <v>0</v>
      </c>
    </row>
    <row r="101" spans="1:14" ht="39.75" customHeight="1">
      <c r="A101" s="83"/>
      <c r="B101" s="86"/>
      <c r="C101" s="8" t="s">
        <v>99</v>
      </c>
      <c r="D101" s="13"/>
      <c r="E101" s="13"/>
      <c r="F101" s="89"/>
      <c r="G101" s="89"/>
      <c r="H101" s="89"/>
      <c r="I101" s="92"/>
      <c r="J101" s="95"/>
      <c r="K101" s="79"/>
      <c r="L101" s="62"/>
      <c r="M101" s="98"/>
      <c r="N101" s="101"/>
    </row>
    <row r="102" spans="1:14" ht="25.5">
      <c r="A102" s="83"/>
      <c r="B102" s="86"/>
      <c r="C102" s="8" t="s">
        <v>50</v>
      </c>
      <c r="D102" s="13"/>
      <c r="E102" s="34"/>
      <c r="F102" s="89"/>
      <c r="G102" s="89"/>
      <c r="H102" s="89"/>
      <c r="I102" s="92"/>
      <c r="J102" s="95"/>
      <c r="K102" s="79"/>
      <c r="L102" s="62"/>
      <c r="M102" s="98"/>
      <c r="N102" s="101"/>
    </row>
    <row r="103" spans="1:14" ht="15" customHeight="1">
      <c r="A103" s="83"/>
      <c r="B103" s="86"/>
      <c r="C103" s="8" t="s">
        <v>51</v>
      </c>
      <c r="D103" s="13"/>
      <c r="E103" s="34"/>
      <c r="F103" s="89"/>
      <c r="G103" s="89"/>
      <c r="H103" s="89"/>
      <c r="I103" s="92"/>
      <c r="J103" s="95"/>
      <c r="K103" s="79"/>
      <c r="L103" s="62"/>
      <c r="M103" s="98"/>
      <c r="N103" s="101"/>
    </row>
    <row r="104" spans="1:14" ht="15">
      <c r="A104" s="83"/>
      <c r="B104" s="86"/>
      <c r="C104" s="8" t="s">
        <v>52</v>
      </c>
      <c r="D104" s="13"/>
      <c r="E104" s="34"/>
      <c r="F104" s="89"/>
      <c r="G104" s="89"/>
      <c r="H104" s="89"/>
      <c r="I104" s="92"/>
      <c r="J104" s="95"/>
      <c r="K104" s="79"/>
      <c r="L104" s="62"/>
      <c r="M104" s="98"/>
      <c r="N104" s="101"/>
    </row>
    <row r="105" spans="1:14" ht="15">
      <c r="A105" s="83"/>
      <c r="B105" s="86"/>
      <c r="C105" s="8" t="s">
        <v>53</v>
      </c>
      <c r="D105" s="13"/>
      <c r="E105" s="34"/>
      <c r="F105" s="89"/>
      <c r="G105" s="89"/>
      <c r="H105" s="89"/>
      <c r="I105" s="92"/>
      <c r="J105" s="95"/>
      <c r="K105" s="79"/>
      <c r="L105" s="62"/>
      <c r="M105" s="98"/>
      <c r="N105" s="101"/>
    </row>
    <row r="106" spans="1:14" ht="38.25">
      <c r="A106" s="83"/>
      <c r="B106" s="86"/>
      <c r="C106" s="8" t="s">
        <v>25</v>
      </c>
      <c r="D106" s="13"/>
      <c r="E106" s="34"/>
      <c r="F106" s="89"/>
      <c r="G106" s="89"/>
      <c r="H106" s="89"/>
      <c r="I106" s="92"/>
      <c r="J106" s="95"/>
      <c r="K106" s="79"/>
      <c r="L106" s="62"/>
      <c r="M106" s="98"/>
      <c r="N106" s="101"/>
    </row>
    <row r="107" spans="1:14" ht="25.5">
      <c r="A107" s="83"/>
      <c r="B107" s="86"/>
      <c r="C107" s="8" t="s">
        <v>91</v>
      </c>
      <c r="D107" s="13"/>
      <c r="E107" s="13"/>
      <c r="F107" s="89"/>
      <c r="G107" s="89"/>
      <c r="H107" s="89"/>
      <c r="I107" s="92"/>
      <c r="J107" s="95"/>
      <c r="K107" s="79"/>
      <c r="L107" s="62"/>
      <c r="M107" s="98"/>
      <c r="N107" s="101"/>
    </row>
    <row r="108" spans="1:14" ht="25.5">
      <c r="A108" s="83"/>
      <c r="B108" s="86"/>
      <c r="C108" s="8" t="s">
        <v>54</v>
      </c>
      <c r="D108" s="13"/>
      <c r="E108" s="13"/>
      <c r="F108" s="89"/>
      <c r="G108" s="89"/>
      <c r="H108" s="89"/>
      <c r="I108" s="92"/>
      <c r="J108" s="95"/>
      <c r="K108" s="79"/>
      <c r="L108" s="62"/>
      <c r="M108" s="98"/>
      <c r="N108" s="101"/>
    </row>
    <row r="109" spans="1:14" ht="25.5">
      <c r="A109" s="83"/>
      <c r="B109" s="86"/>
      <c r="C109" s="8" t="s">
        <v>55</v>
      </c>
      <c r="D109" s="13"/>
      <c r="E109" s="13"/>
      <c r="F109" s="89"/>
      <c r="G109" s="89"/>
      <c r="H109" s="89"/>
      <c r="I109" s="92"/>
      <c r="J109" s="95"/>
      <c r="K109" s="79"/>
      <c r="L109" s="62"/>
      <c r="M109" s="98"/>
      <c r="N109" s="101"/>
    </row>
    <row r="110" spans="1:14" ht="15">
      <c r="A110" s="83"/>
      <c r="B110" s="86"/>
      <c r="C110" s="8" t="s">
        <v>28</v>
      </c>
      <c r="D110" s="13"/>
      <c r="E110" s="34"/>
      <c r="F110" s="89"/>
      <c r="G110" s="89"/>
      <c r="H110" s="89"/>
      <c r="I110" s="92"/>
      <c r="J110" s="95"/>
      <c r="K110" s="79"/>
      <c r="L110" s="62"/>
      <c r="M110" s="98"/>
      <c r="N110" s="101"/>
    </row>
    <row r="111" spans="1:14" ht="25.5">
      <c r="A111" s="83"/>
      <c r="B111" s="86"/>
      <c r="C111" s="8" t="s">
        <v>29</v>
      </c>
      <c r="D111" s="13"/>
      <c r="E111" s="13"/>
      <c r="F111" s="89"/>
      <c r="G111" s="89"/>
      <c r="H111" s="89"/>
      <c r="I111" s="92"/>
      <c r="J111" s="95"/>
      <c r="K111" s="79"/>
      <c r="L111" s="62"/>
      <c r="M111" s="98"/>
      <c r="N111" s="101"/>
    </row>
    <row r="112" spans="1:14" ht="15">
      <c r="A112" s="83"/>
      <c r="B112" s="86"/>
      <c r="C112" s="8" t="s">
        <v>30</v>
      </c>
      <c r="D112" s="13"/>
      <c r="E112" s="34"/>
      <c r="F112" s="89"/>
      <c r="G112" s="89"/>
      <c r="H112" s="89"/>
      <c r="I112" s="92"/>
      <c r="J112" s="95"/>
      <c r="K112" s="79"/>
      <c r="L112" s="62"/>
      <c r="M112" s="98"/>
      <c r="N112" s="101"/>
    </row>
    <row r="113" spans="1:14" ht="38.25">
      <c r="A113" s="83"/>
      <c r="B113" s="86"/>
      <c r="C113" s="8" t="s">
        <v>56</v>
      </c>
      <c r="D113" s="13"/>
      <c r="E113" s="13"/>
      <c r="F113" s="89"/>
      <c r="G113" s="89"/>
      <c r="H113" s="89"/>
      <c r="I113" s="92"/>
      <c r="J113" s="95"/>
      <c r="K113" s="79"/>
      <c r="L113" s="62"/>
      <c r="M113" s="98"/>
      <c r="N113" s="101"/>
    </row>
    <row r="114" spans="1:14" ht="63.75">
      <c r="A114" s="83"/>
      <c r="B114" s="86"/>
      <c r="C114" s="8" t="s">
        <v>32</v>
      </c>
      <c r="D114" s="13"/>
      <c r="E114" s="34"/>
      <c r="F114" s="89"/>
      <c r="G114" s="89"/>
      <c r="H114" s="89"/>
      <c r="I114" s="92"/>
      <c r="J114" s="95"/>
      <c r="K114" s="79"/>
      <c r="L114" s="62"/>
      <c r="M114" s="98"/>
      <c r="N114" s="101"/>
    </row>
    <row r="115" spans="1:14" ht="25.5">
      <c r="A115" s="83"/>
      <c r="B115" s="86"/>
      <c r="C115" s="8" t="s">
        <v>89</v>
      </c>
      <c r="D115" s="13"/>
      <c r="E115" s="34"/>
      <c r="F115" s="89"/>
      <c r="G115" s="89"/>
      <c r="H115" s="89"/>
      <c r="I115" s="92"/>
      <c r="J115" s="95"/>
      <c r="K115" s="79"/>
      <c r="L115" s="62"/>
      <c r="M115" s="98"/>
      <c r="N115" s="101"/>
    </row>
    <row r="116" spans="1:14" ht="25.5">
      <c r="A116" s="83"/>
      <c r="B116" s="86"/>
      <c r="C116" s="8" t="s">
        <v>33</v>
      </c>
      <c r="D116" s="13"/>
      <c r="E116" s="34"/>
      <c r="F116" s="89"/>
      <c r="G116" s="89"/>
      <c r="H116" s="89"/>
      <c r="I116" s="92"/>
      <c r="J116" s="95"/>
      <c r="K116" s="79"/>
      <c r="L116" s="62"/>
      <c r="M116" s="98"/>
      <c r="N116" s="101"/>
    </row>
    <row r="117" spans="1:14" ht="31.5" customHeight="1">
      <c r="A117" s="83"/>
      <c r="B117" s="86"/>
      <c r="C117" s="9" t="s">
        <v>100</v>
      </c>
      <c r="D117" s="13"/>
      <c r="E117" s="34"/>
      <c r="F117" s="89"/>
      <c r="G117" s="89"/>
      <c r="H117" s="89"/>
      <c r="I117" s="92"/>
      <c r="J117" s="95"/>
      <c r="K117" s="79"/>
      <c r="L117" s="62"/>
      <c r="M117" s="98"/>
      <c r="N117" s="101"/>
    </row>
    <row r="118" spans="1:14" ht="25.5">
      <c r="A118" s="83"/>
      <c r="B118" s="86"/>
      <c r="C118" s="8" t="s">
        <v>34</v>
      </c>
      <c r="D118" s="13"/>
      <c r="E118" s="34"/>
      <c r="F118" s="89"/>
      <c r="G118" s="89"/>
      <c r="H118" s="89"/>
      <c r="I118" s="92"/>
      <c r="J118" s="95"/>
      <c r="K118" s="79"/>
      <c r="L118" s="62"/>
      <c r="M118" s="98"/>
      <c r="N118" s="101"/>
    </row>
    <row r="119" spans="1:14" ht="38.25">
      <c r="A119" s="83"/>
      <c r="B119" s="86"/>
      <c r="C119" s="8" t="s">
        <v>35</v>
      </c>
      <c r="D119" s="13"/>
      <c r="E119" s="34"/>
      <c r="F119" s="89"/>
      <c r="G119" s="89"/>
      <c r="H119" s="89"/>
      <c r="I119" s="92"/>
      <c r="J119" s="95"/>
      <c r="K119" s="79"/>
      <c r="L119" s="62"/>
      <c r="M119" s="98"/>
      <c r="N119" s="101"/>
    </row>
    <row r="120" spans="1:14" ht="15">
      <c r="A120" s="83"/>
      <c r="B120" s="86"/>
      <c r="C120" s="8" t="s">
        <v>36</v>
      </c>
      <c r="D120" s="13"/>
      <c r="E120" s="34"/>
      <c r="F120" s="89"/>
      <c r="G120" s="89"/>
      <c r="H120" s="89"/>
      <c r="I120" s="92"/>
      <c r="J120" s="95"/>
      <c r="K120" s="79"/>
      <c r="L120" s="62"/>
      <c r="M120" s="98"/>
      <c r="N120" s="101"/>
    </row>
    <row r="121" spans="1:14" ht="15">
      <c r="A121" s="83"/>
      <c r="B121" s="86"/>
      <c r="C121" s="8" t="s">
        <v>57</v>
      </c>
      <c r="D121" s="13"/>
      <c r="E121" s="34"/>
      <c r="F121" s="89"/>
      <c r="G121" s="89"/>
      <c r="H121" s="89"/>
      <c r="I121" s="92"/>
      <c r="J121" s="95"/>
      <c r="K121" s="79"/>
      <c r="L121" s="62"/>
      <c r="M121" s="98"/>
      <c r="N121" s="101"/>
    </row>
    <row r="122" spans="1:14" ht="68.25" customHeight="1">
      <c r="A122" s="83"/>
      <c r="B122" s="86"/>
      <c r="C122" s="8" t="s">
        <v>58</v>
      </c>
      <c r="D122" s="13"/>
      <c r="E122" s="34"/>
      <c r="F122" s="89"/>
      <c r="G122" s="89"/>
      <c r="H122" s="89"/>
      <c r="I122" s="92"/>
      <c r="J122" s="95"/>
      <c r="K122" s="79"/>
      <c r="L122" s="62"/>
      <c r="M122" s="98"/>
      <c r="N122" s="101"/>
    </row>
    <row r="123" spans="1:14" ht="25.5">
      <c r="A123" s="83"/>
      <c r="B123" s="86"/>
      <c r="C123" s="8" t="s">
        <v>98</v>
      </c>
      <c r="D123" s="13"/>
      <c r="E123" s="13"/>
      <c r="F123" s="89"/>
      <c r="G123" s="89"/>
      <c r="H123" s="89"/>
      <c r="I123" s="92"/>
      <c r="J123" s="95"/>
      <c r="K123" s="79"/>
      <c r="L123" s="62"/>
      <c r="M123" s="98"/>
      <c r="N123" s="101"/>
    </row>
    <row r="124" spans="1:14" ht="25.5">
      <c r="A124" s="83"/>
      <c r="B124" s="86"/>
      <c r="C124" s="8" t="s">
        <v>38</v>
      </c>
      <c r="D124" s="13"/>
      <c r="E124" s="34"/>
      <c r="F124" s="89"/>
      <c r="G124" s="89"/>
      <c r="H124" s="89"/>
      <c r="I124" s="92"/>
      <c r="J124" s="95"/>
      <c r="K124" s="79"/>
      <c r="L124" s="62"/>
      <c r="M124" s="98"/>
      <c r="N124" s="101"/>
    </row>
    <row r="125" spans="1:14" ht="15">
      <c r="A125" s="83"/>
      <c r="B125" s="86"/>
      <c r="C125" s="8" t="s">
        <v>39</v>
      </c>
      <c r="D125" s="13"/>
      <c r="E125" s="34"/>
      <c r="F125" s="89"/>
      <c r="G125" s="89"/>
      <c r="H125" s="89"/>
      <c r="I125" s="92"/>
      <c r="J125" s="95"/>
      <c r="K125" s="79"/>
      <c r="L125" s="62"/>
      <c r="M125" s="98"/>
      <c r="N125" s="101"/>
    </row>
    <row r="126" spans="1:14" ht="38.25">
      <c r="A126" s="83"/>
      <c r="B126" s="86"/>
      <c r="C126" s="8" t="s">
        <v>59</v>
      </c>
      <c r="D126" s="13"/>
      <c r="E126" s="13"/>
      <c r="F126" s="89"/>
      <c r="G126" s="89"/>
      <c r="H126" s="89"/>
      <c r="I126" s="92"/>
      <c r="J126" s="95"/>
      <c r="K126" s="79"/>
      <c r="L126" s="62"/>
      <c r="M126" s="98"/>
      <c r="N126" s="101"/>
    </row>
    <row r="127" spans="1:14" ht="15">
      <c r="A127" s="83"/>
      <c r="B127" s="86"/>
      <c r="C127" s="8" t="s">
        <v>41</v>
      </c>
      <c r="D127" s="13"/>
      <c r="E127" s="34"/>
      <c r="F127" s="89"/>
      <c r="G127" s="89"/>
      <c r="H127" s="89"/>
      <c r="I127" s="92"/>
      <c r="J127" s="95"/>
      <c r="K127" s="79"/>
      <c r="L127" s="62"/>
      <c r="M127" s="98"/>
      <c r="N127" s="101"/>
    </row>
    <row r="128" spans="1:14" ht="25.5">
      <c r="A128" s="83"/>
      <c r="B128" s="86"/>
      <c r="C128" s="8" t="s">
        <v>60</v>
      </c>
      <c r="D128" s="13"/>
      <c r="E128" s="13"/>
      <c r="F128" s="89"/>
      <c r="G128" s="89"/>
      <c r="H128" s="89"/>
      <c r="I128" s="92"/>
      <c r="J128" s="95"/>
      <c r="K128" s="79"/>
      <c r="L128" s="62"/>
      <c r="M128" s="98"/>
      <c r="N128" s="101"/>
    </row>
    <row r="129" spans="1:14" ht="38.25">
      <c r="A129" s="83"/>
      <c r="B129" s="86"/>
      <c r="C129" s="8" t="s">
        <v>43</v>
      </c>
      <c r="D129" s="13"/>
      <c r="E129" s="34"/>
      <c r="F129" s="89"/>
      <c r="G129" s="89"/>
      <c r="H129" s="89"/>
      <c r="I129" s="92"/>
      <c r="J129" s="95"/>
      <c r="K129" s="79"/>
      <c r="L129" s="62"/>
      <c r="M129" s="98"/>
      <c r="N129" s="101"/>
    </row>
    <row r="130" spans="1:14" ht="15">
      <c r="A130" s="83"/>
      <c r="B130" s="86"/>
      <c r="C130" s="8" t="s">
        <v>61</v>
      </c>
      <c r="D130" s="13"/>
      <c r="E130" s="13"/>
      <c r="F130" s="89"/>
      <c r="G130" s="89"/>
      <c r="H130" s="89"/>
      <c r="I130" s="92"/>
      <c r="J130" s="95"/>
      <c r="K130" s="79"/>
      <c r="L130" s="62"/>
      <c r="M130" s="98"/>
      <c r="N130" s="101"/>
    </row>
    <row r="131" spans="1:14" ht="25.5">
      <c r="A131" s="83"/>
      <c r="B131" s="86"/>
      <c r="C131" s="8" t="s">
        <v>79</v>
      </c>
      <c r="D131" s="13"/>
      <c r="E131" s="34"/>
      <c r="F131" s="89"/>
      <c r="G131" s="89"/>
      <c r="H131" s="89"/>
      <c r="I131" s="92"/>
      <c r="J131" s="95"/>
      <c r="K131" s="79"/>
      <c r="L131" s="62"/>
      <c r="M131" s="98"/>
      <c r="N131" s="101"/>
    </row>
    <row r="132" spans="1:14" ht="15">
      <c r="A132" s="83"/>
      <c r="B132" s="86"/>
      <c r="C132" s="8" t="s">
        <v>45</v>
      </c>
      <c r="D132" s="13"/>
      <c r="E132" s="34"/>
      <c r="F132" s="89"/>
      <c r="G132" s="89"/>
      <c r="H132" s="89"/>
      <c r="I132" s="92"/>
      <c r="J132" s="95"/>
      <c r="K132" s="79"/>
      <c r="L132" s="62"/>
      <c r="M132" s="98"/>
      <c r="N132" s="101"/>
    </row>
    <row r="133" spans="1:14" ht="15">
      <c r="A133" s="83"/>
      <c r="B133" s="86"/>
      <c r="C133" s="8" t="s">
        <v>78</v>
      </c>
      <c r="D133" s="13"/>
      <c r="E133" s="34"/>
      <c r="F133" s="89"/>
      <c r="G133" s="89"/>
      <c r="H133" s="89"/>
      <c r="I133" s="92"/>
      <c r="J133" s="95"/>
      <c r="K133" s="79"/>
      <c r="L133" s="62"/>
      <c r="M133" s="98"/>
      <c r="N133" s="101"/>
    </row>
    <row r="134" spans="1:14" ht="25.5">
      <c r="A134" s="83"/>
      <c r="B134" s="86"/>
      <c r="C134" s="8" t="s">
        <v>62</v>
      </c>
      <c r="D134" s="13"/>
      <c r="E134" s="34"/>
      <c r="F134" s="89"/>
      <c r="G134" s="89"/>
      <c r="H134" s="89"/>
      <c r="I134" s="92"/>
      <c r="J134" s="95"/>
      <c r="K134" s="79"/>
      <c r="L134" s="62"/>
      <c r="M134" s="98"/>
      <c r="N134" s="101"/>
    </row>
    <row r="135" spans="1:14" ht="25.5">
      <c r="A135" s="83"/>
      <c r="B135" s="86"/>
      <c r="C135" s="8" t="s">
        <v>63</v>
      </c>
      <c r="D135" s="13"/>
      <c r="E135" s="34"/>
      <c r="F135" s="89"/>
      <c r="G135" s="89"/>
      <c r="H135" s="89"/>
      <c r="I135" s="92"/>
      <c r="J135" s="95"/>
      <c r="K135" s="79"/>
      <c r="L135" s="62"/>
      <c r="M135" s="98"/>
      <c r="N135" s="101"/>
    </row>
    <row r="136" spans="1:14" ht="25.5">
      <c r="A136" s="83"/>
      <c r="B136" s="86"/>
      <c r="C136" s="8" t="s">
        <v>64</v>
      </c>
      <c r="D136" s="13"/>
      <c r="E136" s="34"/>
      <c r="F136" s="89"/>
      <c r="G136" s="89"/>
      <c r="H136" s="89"/>
      <c r="I136" s="92"/>
      <c r="J136" s="95"/>
      <c r="K136" s="79"/>
      <c r="L136" s="62"/>
      <c r="M136" s="98"/>
      <c r="N136" s="101"/>
    </row>
    <row r="137" spans="1:14" ht="25.5">
      <c r="A137" s="83"/>
      <c r="B137" s="86"/>
      <c r="C137" s="8" t="s">
        <v>65</v>
      </c>
      <c r="D137" s="13"/>
      <c r="E137" s="34"/>
      <c r="F137" s="89"/>
      <c r="G137" s="89"/>
      <c r="H137" s="89"/>
      <c r="I137" s="92"/>
      <c r="J137" s="95"/>
      <c r="K137" s="79"/>
      <c r="L137" s="62"/>
      <c r="M137" s="98"/>
      <c r="N137" s="101"/>
    </row>
    <row r="138" spans="1:14" ht="38.25">
      <c r="A138" s="83"/>
      <c r="B138" s="86"/>
      <c r="C138" s="8" t="s">
        <v>66</v>
      </c>
      <c r="D138" s="13"/>
      <c r="E138" s="34"/>
      <c r="F138" s="89"/>
      <c r="G138" s="89"/>
      <c r="H138" s="89"/>
      <c r="I138" s="92"/>
      <c r="J138" s="95"/>
      <c r="K138" s="79"/>
      <c r="L138" s="62"/>
      <c r="M138" s="98"/>
      <c r="N138" s="101"/>
    </row>
    <row r="139" spans="1:14" ht="15">
      <c r="A139" s="83"/>
      <c r="B139" s="86"/>
      <c r="C139" s="8" t="s">
        <v>47</v>
      </c>
      <c r="D139" s="13"/>
      <c r="E139" s="34"/>
      <c r="F139" s="89"/>
      <c r="G139" s="89"/>
      <c r="H139" s="89"/>
      <c r="I139" s="92"/>
      <c r="J139" s="95"/>
      <c r="K139" s="79"/>
      <c r="L139" s="62"/>
      <c r="M139" s="98"/>
      <c r="N139" s="101"/>
    </row>
    <row r="140" spans="1:14" ht="28.5" customHeight="1">
      <c r="A140" s="84"/>
      <c r="B140" s="87"/>
      <c r="C140" s="14" t="s">
        <v>68</v>
      </c>
      <c r="D140" s="18"/>
      <c r="E140" s="35"/>
      <c r="F140" s="90"/>
      <c r="G140" s="90"/>
      <c r="H140" s="90"/>
      <c r="I140" s="93"/>
      <c r="J140" s="96"/>
      <c r="K140" s="79"/>
      <c r="L140" s="62"/>
      <c r="M140" s="99"/>
      <c r="N140" s="102"/>
    </row>
    <row r="141" spans="1:14" ht="39" thickBot="1">
      <c r="A141" s="84"/>
      <c r="B141" s="87"/>
      <c r="C141" s="14" t="s">
        <v>75</v>
      </c>
      <c r="D141" s="18"/>
      <c r="E141" s="35"/>
      <c r="F141" s="90"/>
      <c r="G141" s="90"/>
      <c r="H141" s="90"/>
      <c r="I141" s="93"/>
      <c r="J141" s="96"/>
      <c r="K141" s="79"/>
      <c r="L141" s="63"/>
      <c r="M141" s="99"/>
      <c r="N141" s="102"/>
    </row>
    <row r="142" spans="1:14" s="1" customFormat="1" ht="22.5" customHeight="1" thickBot="1">
      <c r="A142" s="103" t="s">
        <v>76</v>
      </c>
      <c r="B142" s="104"/>
      <c r="C142" s="104"/>
      <c r="D142" s="104"/>
      <c r="E142" s="104"/>
      <c r="F142" s="104"/>
      <c r="G142" s="104"/>
      <c r="H142" s="104"/>
      <c r="I142" s="104"/>
      <c r="J142" s="105"/>
      <c r="K142" s="20">
        <f>SUM(K9:K141)</f>
        <v>0</v>
      </c>
      <c r="L142" s="22"/>
      <c r="M142" s="20">
        <f>SUM(M9:M141)</f>
        <v>0</v>
      </c>
      <c r="N142" s="21">
        <f>SUM(N9:N141)</f>
        <v>0</v>
      </c>
    </row>
    <row r="144" spans="3:14" ht="37.5" customHeight="1">
      <c r="C144" s="81" t="s">
        <v>80</v>
      </c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</row>
  </sheetData>
  <mergeCells count="48">
    <mergeCell ref="A1:B1"/>
    <mergeCell ref="A2:C2"/>
    <mergeCell ref="C144:N144"/>
    <mergeCell ref="A100:A141"/>
    <mergeCell ref="B100:B141"/>
    <mergeCell ref="F100:F141"/>
    <mergeCell ref="G100:G141"/>
    <mergeCell ref="H100:H141"/>
    <mergeCell ref="I100:I141"/>
    <mergeCell ref="J100:J141"/>
    <mergeCell ref="M100:M141"/>
    <mergeCell ref="N100:N141"/>
    <mergeCell ref="K100:K141"/>
    <mergeCell ref="A142:J142"/>
    <mergeCell ref="L100:L141"/>
    <mergeCell ref="L18:L58"/>
    <mergeCell ref="A9:A17"/>
    <mergeCell ref="N9:N17"/>
    <mergeCell ref="F9:F17"/>
    <mergeCell ref="G9:G17"/>
    <mergeCell ref="H9:H17"/>
    <mergeCell ref="B9:B17"/>
    <mergeCell ref="I9:I17"/>
    <mergeCell ref="J9:J17"/>
    <mergeCell ref="K9:K17"/>
    <mergeCell ref="L9:L17"/>
    <mergeCell ref="M9:M17"/>
    <mergeCell ref="F51:F58"/>
    <mergeCell ref="H18:H58"/>
    <mergeCell ref="I18:I58"/>
    <mergeCell ref="J18:J58"/>
    <mergeCell ref="K18:K58"/>
    <mergeCell ref="A59:A99"/>
    <mergeCell ref="B59:B99"/>
    <mergeCell ref="M18:M58"/>
    <mergeCell ref="N18:N58"/>
    <mergeCell ref="F59:F99"/>
    <mergeCell ref="G59:G99"/>
    <mergeCell ref="H59:H99"/>
    <mergeCell ref="I59:I99"/>
    <mergeCell ref="J59:J99"/>
    <mergeCell ref="K59:K99"/>
    <mergeCell ref="L59:L99"/>
    <mergeCell ref="M59:M99"/>
    <mergeCell ref="N59:N99"/>
    <mergeCell ref="A18:A58"/>
    <mergeCell ref="B18:B58"/>
    <mergeCell ref="G18:G58"/>
  </mergeCells>
  <printOptions/>
  <pageMargins left="0.7086614173228347" right="0.1968503937007874" top="0.7874015748031497" bottom="0.7874015748031497" header="0.31496062992125984" footer="0.31496062992125984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 Motáková</dc:creator>
  <cp:keywords/>
  <dc:description/>
  <cp:lastModifiedBy>Natálie Karpovičová</cp:lastModifiedBy>
  <cp:lastPrinted>2022-10-14T06:52:48Z</cp:lastPrinted>
  <dcterms:created xsi:type="dcterms:W3CDTF">2022-08-05T08:52:16Z</dcterms:created>
  <dcterms:modified xsi:type="dcterms:W3CDTF">2023-04-25T17:58:56Z</dcterms:modified>
  <cp:category/>
  <cp:version/>
  <cp:contentType/>
  <cp:contentStatus/>
</cp:coreProperties>
</file>