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8 LCMS – Kapalinový chromatograf\"/>
    </mc:Choice>
  </mc:AlternateContent>
  <xr:revisionPtr revIDLastSave="0" documentId="13_ncr:1_{01B92A25-34AF-488B-BE0F-C3FD3AA648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10" i="1"/>
  <c r="K10" i="1" s="1"/>
  <c r="H7" i="1" l="1"/>
  <c r="K7" i="1" s="1"/>
  <c r="H11" i="1" l="1"/>
  <c r="K11" i="1" l="1"/>
</calcChain>
</file>

<file path=xl/sharedStrings.xml><?xml version="1.0" encoding="utf-8"?>
<sst xmlns="http://schemas.openxmlformats.org/spreadsheetml/2006/main" count="35" uniqueCount="32">
  <si>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</si>
  <si>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</si>
  <si>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</si>
  <si>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</si>
  <si>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</si>
  <si>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</si>
  <si>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</si>
  <si>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</si>
  <si>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</si>
  <si>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</si>
  <si>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</si>
  <si>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</si>
  <si>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</si>
  <si>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</si>
  <si>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</si>
  <si>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</si>
  <si>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</si>
  <si>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</si>
  <si>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</si>
  <si>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</si>
  <si>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</si>
  <si>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</si>
  <si>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</si>
  <si>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V235</t>
  </si>
  <si>
    <t>LC-MS - Kapalinový chromatograf s hmotnostním spektrometrem</t>
  </si>
  <si>
    <t>Z150</t>
  </si>
  <si>
    <t xml:space="preserve">Generátor dusíku pro LC-MS </t>
  </si>
  <si>
    <t>V236</t>
  </si>
  <si>
    <t>Rotační pumpa k LC-MS</t>
  </si>
  <si>
    <t>N220</t>
  </si>
  <si>
    <t xml:space="preserve">Laboratorní stůl pro LC-MS </t>
  </si>
  <si>
    <t>LC-MS – Kapalinový chromatograf s hmotnostním spektrometrem pro Oblastní nemocnici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</si>
</sst>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1" t="s">
        <v>21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30" customHeight="1" x14ac:dyDescent="0.25">
      <c r="B2" s="32" t="s">
        <v>3</v>
      </c>
      <c r="C2" s="32"/>
      <c r="D2" s="33" t="s">
        <v>31</v>
      </c>
      <c r="E2" s="33"/>
      <c r="F2" s="33"/>
      <c r="G2" s="33"/>
      <c r="H2" s="33"/>
      <c r="I2" s="33"/>
      <c r="J2" s="33"/>
      <c r="K2" s="33"/>
    </row>
    <row r="3" spans="1:12" x14ac:dyDescent="0.25">
      <c r="B3" s="32" t="s">
        <v>0</v>
      </c>
      <c r="C3" s="32"/>
      <c r="D3" s="34" t="s">
        <v>20</v>
      </c>
      <c r="E3" s="34"/>
      <c r="F3" s="34"/>
      <c r="G3" s="34"/>
      <c r="H3" s="34"/>
      <c r="I3" s="34"/>
      <c r="J3" s="34"/>
      <c r="K3" s="34"/>
    </row>
    <row r="4" spans="1:12" x14ac:dyDescent="0.25">
      <c r="B4" s="32" t="s">
        <v>18</v>
      </c>
      <c r="C4" s="32"/>
      <c r="D4" s="22"/>
      <c r="E4" s="30" t="s">
        <v>6</v>
      </c>
      <c r="F4" s="30"/>
      <c r="G4" s="30" t="s">
        <v>7</v>
      </c>
      <c r="H4" s="30"/>
      <c r="I4" s="30"/>
      <c r="J4" s="23" t="s">
        <v>4</v>
      </c>
      <c r="K4" s="24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3" customHeight="1" x14ac:dyDescent="0.25">
      <c r="A7" s="12"/>
      <c r="B7" s="5">
        <v>1</v>
      </c>
      <c r="C7" s="13" t="s">
        <v>23</v>
      </c>
      <c r="D7" s="14" t="s">
        <v>24</v>
      </c>
      <c r="E7" s="5" t="s">
        <v>9</v>
      </c>
      <c r="F7" s="6">
        <v>1</v>
      </c>
      <c r="G7" s="11"/>
      <c r="H7" s="7">
        <f t="shared" ref="H7:H8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3" customHeight="1" x14ac:dyDescent="0.25">
      <c r="A8" s="25"/>
      <c r="B8" s="5">
        <v>2</v>
      </c>
      <c r="C8" s="13" t="s">
        <v>25</v>
      </c>
      <c r="D8" s="14" t="s">
        <v>26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25"/>
    </row>
    <row r="9" spans="1:12" ht="33" customHeight="1" x14ac:dyDescent="0.25">
      <c r="A9" s="25"/>
      <c r="B9" s="5">
        <v>3</v>
      </c>
      <c r="C9" s="13" t="s">
        <v>27</v>
      </c>
      <c r="D9" s="14" t="s">
        <v>28</v>
      </c>
      <c r="E9" s="5" t="s">
        <v>9</v>
      </c>
      <c r="F9" s="6">
        <v>1</v>
      </c>
      <c r="G9" s="11"/>
      <c r="H9" s="7">
        <f t="shared" ref="H9" si="2">F9*G9</f>
        <v>0</v>
      </c>
      <c r="I9" s="10"/>
      <c r="J9" s="11">
        <v>21</v>
      </c>
      <c r="K9" s="7">
        <f t="shared" ref="K9" si="3">H9*((100+J9)/100)</f>
        <v>0</v>
      </c>
      <c r="L9" s="25"/>
    </row>
    <row r="10" spans="1:12" ht="33" customHeight="1" x14ac:dyDescent="0.25">
      <c r="A10" s="21"/>
      <c r="B10" s="5">
        <v>4</v>
      </c>
      <c r="C10" s="13" t="s">
        <v>29</v>
      </c>
      <c r="D10" s="14" t="s">
        <v>30</v>
      </c>
      <c r="E10" s="5" t="s">
        <v>9</v>
      </c>
      <c r="F10" s="6">
        <v>1</v>
      </c>
      <c r="G10" s="11"/>
      <c r="H10" s="7">
        <f t="shared" ref="H10" si="4">F10*G10</f>
        <v>0</v>
      </c>
      <c r="I10" s="10"/>
      <c r="J10" s="11">
        <v>21</v>
      </c>
      <c r="K10" s="7">
        <f t="shared" ref="K10" si="5">H10*((100+J10)/100)</f>
        <v>0</v>
      </c>
      <c r="L10" s="21"/>
    </row>
    <row r="11" spans="1:12" ht="30" customHeight="1" x14ac:dyDescent="0.25">
      <c r="B11" s="27" t="s">
        <v>22</v>
      </c>
      <c r="C11" s="28"/>
      <c r="D11" s="28"/>
      <c r="E11" s="28"/>
      <c r="F11" s="29"/>
      <c r="G11" s="17" t="s">
        <v>14</v>
      </c>
      <c r="H11" s="18">
        <f>SUM(H7:H10)</f>
        <v>0</v>
      </c>
      <c r="I11" s="8"/>
      <c r="J11" s="19" t="s">
        <v>15</v>
      </c>
      <c r="K11" s="20">
        <f>SUM(K7:K10)</f>
        <v>0</v>
      </c>
    </row>
    <row r="12" spans="1:12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  <row r="13" spans="1:12" ht="18" customHeight="1" x14ac:dyDescent="0.25">
      <c r="B13" s="2" t="s">
        <v>17</v>
      </c>
      <c r="C13" s="2"/>
      <c r="D13" s="2"/>
      <c r="E13" s="2"/>
      <c r="F13" s="2"/>
      <c r="G13" s="3"/>
      <c r="H13" s="2"/>
      <c r="I13" s="2"/>
      <c r="J13" s="2"/>
      <c r="K13" s="2"/>
    </row>
    <row r="14" spans="1:12" ht="36.75" customHeight="1" x14ac:dyDescent="0.25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</row>
    <row r="15" spans="1:12" ht="30" customHeight="1" x14ac:dyDescent="0.25">
      <c r="B15" s="2"/>
      <c r="C15" s="2"/>
      <c r="D15" s="2"/>
      <c r="E15" s="2"/>
      <c r="F15" s="2"/>
      <c r="G15" s="3"/>
      <c r="H15" s="2"/>
      <c r="I15" s="2"/>
      <c r="J15" s="2"/>
      <c r="K15" s="2"/>
    </row>
  </sheetData>
  <sheetProtection algorithmName="SHA-512" hashValue="4De+7gUlrx44ZLdqzVwuoj1LM80eTDI4BQmxPSMn8/LhZ8VIZ9qG9BHxAefnIUjeDVmZLqe4pekyRWvx35Agaw==" saltValue="5v5BOdp4uZPBzZe2TXYgcg==" spinCount="100000" sheet="1" formatColumns="0" formatRows="0"/>
  <mergeCells count="10">
    <mergeCell ref="B14:K14"/>
    <mergeCell ref="B11:F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2023-03-30T14:32:26Z</dcterms:modified>
</cp:coreProperties>
</file>