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<sst xmlns="http://schemas.openxmlformats.org/spreadsheetml/2006/main" count="47" uniqueCount="41">
  <si>
    <t>Položka</t>
  </si>
  <si>
    <t>Nabídková cena za MJ bez DPH</t>
  </si>
  <si>
    <t>Cena celkem bez DPH</t>
  </si>
  <si>
    <t>Cena celkem vč. DPH</t>
  </si>
  <si>
    <t>Vazba novin tloušťka 2-4 cm</t>
  </si>
  <si>
    <t>Vazba novin tloušťka 8 cm</t>
  </si>
  <si>
    <t>Převazba novin tloušťka 2-4 cm</t>
  </si>
  <si>
    <t>Převazba novin tloušťka 8 cm</t>
  </si>
  <si>
    <t>Vazba ročníku časopisů A4 - 12 čísel</t>
  </si>
  <si>
    <t>Vazba ročníku časopisů A4 - 24 čísel</t>
  </si>
  <si>
    <t>Vazba ročníku časopisů A5 - 4 čísla</t>
  </si>
  <si>
    <t>Vazba ročníku časopisů A5 - 6 čísel</t>
  </si>
  <si>
    <t>Vazba ročníku časopisů A5 - 12 čísel</t>
  </si>
  <si>
    <t>Vazba sbírky zákonů</t>
  </si>
  <si>
    <t>Vazba knih do 32 cm do 320 stran</t>
  </si>
  <si>
    <t>Vazba knih do 32 cm nad 320 stran</t>
  </si>
  <si>
    <t>Vazba knih nad 32 cm</t>
  </si>
  <si>
    <t>Kapsy na přílohy</t>
  </si>
  <si>
    <t>Hodinová sazba za vícepráce (u poškozených knih)</t>
  </si>
  <si>
    <t>Předpokládané množství ks za 1 rok</t>
  </si>
  <si>
    <t>Zadavatel: Studijní a vědecká knihovna v Hradci Králové</t>
  </si>
  <si>
    <t>Sídlo: Hradecká 1250, Hradec Králové</t>
  </si>
  <si>
    <t>IČO: 00412821</t>
  </si>
  <si>
    <t>Název: "Vazba knih a časopisů pro Studijní a vědeckou knihovnu v Hradci Králové"</t>
  </si>
  <si>
    <t>Uchazeč:</t>
  </si>
  <si>
    <t>Název:</t>
  </si>
  <si>
    <t>Sídlo / místo podnikání:</t>
  </si>
  <si>
    <t>Adresa pro doručování:</t>
  </si>
  <si>
    <t>E-mail:</t>
  </si>
  <si>
    <t>Tel./fax:</t>
  </si>
  <si>
    <t>IČ/DIČ:</t>
  </si>
  <si>
    <t>Osoba oprávněná za uchazeče jednat:</t>
  </si>
  <si>
    <t>[DOPLNÍ UCHAZEČ]</t>
  </si>
  <si>
    <t>[DOPLNÍ UCHAZEČ] / [DOPLNÍ UCHAZEČ]</t>
  </si>
  <si>
    <t>Zlacení (noviny, časopisy)</t>
  </si>
  <si>
    <t>Sazba DPH</t>
  </si>
  <si>
    <t>Příloha č. 7: Položkový rozpočet</t>
  </si>
  <si>
    <t>Celková cena za 1 rok plnění zakázky</t>
  </si>
  <si>
    <t>Celková cena za 4 roky plnění zakázky</t>
  </si>
  <si>
    <t>V  [DOPLNÍ UCHAZEČ]  dne [DOPLNÍ UCHAZEČ]</t>
  </si>
  <si>
    <t>Titul, jméno, příjmení oprávněné osoby Uchazeče,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</si>
</sst>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6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4" fontId="0" fillId="2" borderId="2" xfId="0" applyNumberFormat="1" applyFill="1" applyBorder="1"/>
    <xf numFmtId="0" fontId="2" fillId="0" borderId="3" xfId="0" applyFont="1" applyBorder="1" applyAlignment="1">
      <alignment vertical="center" wrapText="1"/>
    </xf>
    <xf numFmtId="0" fontId="0" fillId="3" borderId="4" xfId="0" applyFill="1" applyBorder="1"/>
    <xf numFmtId="4" fontId="0" fillId="0" borderId="5" xfId="0" applyNumberFormat="1" applyBorder="1"/>
    <xf numFmtId="0" fontId="2" fillId="0" borderId="6" xfId="0" applyFont="1" applyBorder="1" applyAlignment="1">
      <alignment vertical="center" wrapText="1"/>
    </xf>
    <xf numFmtId="0" fontId="2" fillId="3" borderId="1" xfId="0" applyFont="1" applyFill="1" applyBorder="1"/>
    <xf numFmtId="0" fontId="0" fillId="3" borderId="7" xfId="0" applyFill="1" applyBorder="1"/>
    <xf numFmtId="4" fontId="0" fillId="2" borderId="5" xfId="0" applyNumberFormat="1" applyFill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4" fontId="0" fillId="0" borderId="2" xfId="0" applyNumberFormat="1" applyBorder="1"/>
    <xf numFmtId="0" fontId="0" fillId="0" borderId="11" xfId="0" applyBorder="1"/>
    <xf numFmtId="0" fontId="2" fillId="0" borderId="12" xfId="0" applyFont="1" applyBorder="1" applyAlignment="1">
      <alignment vertical="center"/>
    </xf>
    <xf numFmtId="4" fontId="0" fillId="0" borderId="13" xfId="0" applyNumberFormat="1" applyBorder="1"/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2" xfId="0" applyFill="1" applyBorder="1"/>
    <xf numFmtId="0" fontId="0" fillId="0" borderId="5" xfId="0" applyFill="1" applyBorder="1"/>
    <xf numFmtId="9" fontId="0" fillId="2" borderId="2" xfId="0" applyNumberFormat="1" applyFill="1" applyBorder="1"/>
    <xf numFmtId="0" fontId="0" fillId="2" borderId="1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4" fontId="2" fillId="0" borderId="0" xfId="0" applyNumberFormat="1" applyFont="1"/>
    <xf numFmtId="0" fontId="0" fillId="0" borderId="0" xfId="0"/>
    <xf numFmtId="0" fontId="0" fillId="2" borderId="0" xfId="0" applyFill="1"/>
  </cellXfs>
  <cellStyles count="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4 2" xfId="24"/>
    <cellStyle name="Normální 4 2 2" xfId="25"/>
    <cellStyle name="Normální 4 3" xfId="26"/>
    <cellStyle name="Normální 4 3 2" xfId="27"/>
    <cellStyle name="Normální 4 4" xfId="28"/>
    <cellStyle name="Normální 5" xfId="29"/>
    <cellStyle name="Normální 6" xfId="30"/>
    <cellStyle name="Normální 4 5" xfId="31"/>
    <cellStyle name="Normální 4 2 3" xfId="32"/>
    <cellStyle name="Normální 4 2 2 2" xfId="33"/>
    <cellStyle name="Normální 4 3 3" xfId="34"/>
    <cellStyle name="Normální 4 3 2 2" xfId="35"/>
    <cellStyle name="Normální 4 4 2" xfId="36"/>
    <cellStyle name="Normální 4 6" xfId="37"/>
    <cellStyle name="Normální 4 2 4" xfId="38"/>
    <cellStyle name="Normální 4 2 2 3" xfId="39"/>
    <cellStyle name="Normální 4 3 4" xfId="40"/>
    <cellStyle name="Normální 4 3 2 3" xfId="41"/>
    <cellStyle name="Normální 4 4 3" xfId="42"/>
    <cellStyle name="Normální 4 7" xfId="43"/>
    <cellStyle name="Normální 4 2 5" xfId="44"/>
    <cellStyle name="Normální 4 2 2 4" xfId="45"/>
    <cellStyle name="Normální 4 3 5" xfId="46"/>
    <cellStyle name="Normální 4 3 2 4" xfId="47"/>
    <cellStyle name="Normální 4 4 4" xfId="48"/>
    <cellStyle name="Normální 4 8" xfId="49"/>
    <cellStyle name="Normální 4 2 6" xfId="50"/>
    <cellStyle name="Normální 4 2 2 5" xfId="51"/>
    <cellStyle name="Normální 4 3 6" xfId="52"/>
    <cellStyle name="Normální 4 3 2 5" xfId="53"/>
    <cellStyle name="Normální 4 4 5" xfId="54"/>
    <cellStyle name="Normální 4 9" xfId="55"/>
    <cellStyle name="Normální 4 2 7" xfId="56"/>
    <cellStyle name="Normální 4 2 2 6" xfId="57"/>
    <cellStyle name="Normální 4 3 7" xfId="58"/>
    <cellStyle name="Normální 4 3 2 6" xfId="59"/>
    <cellStyle name="Normální 4 4 6" xfId="60"/>
    <cellStyle name="Normální 4 5 2" xfId="61"/>
    <cellStyle name="Normální 4 2 3 2" xfId="62"/>
    <cellStyle name="Normální 4 2 2 2 2" xfId="63"/>
    <cellStyle name="Normální 4 3 3 2" xfId="64"/>
    <cellStyle name="Normální 4 3 2 2 2" xfId="65"/>
    <cellStyle name="Normální 4 4 2 2" xfId="66"/>
    <cellStyle name="Normální 4 6 2" xfId="67"/>
    <cellStyle name="Normální 4 2 4 2" xfId="68"/>
    <cellStyle name="Normální 4 2 2 3 2" xfId="69"/>
    <cellStyle name="Normální 4 3 4 2" xfId="70"/>
    <cellStyle name="Normální 4 3 2 3 2" xfId="71"/>
    <cellStyle name="Normální 4 4 3 2" xfId="72"/>
    <cellStyle name="Normální 4 7 2" xfId="73"/>
    <cellStyle name="Normální 4 2 5 2" xfId="74"/>
    <cellStyle name="Normální 4 2 2 4 2" xfId="75"/>
    <cellStyle name="Normální 4 3 5 2" xfId="76"/>
    <cellStyle name="Normální 4 3 2 4 2" xfId="77"/>
    <cellStyle name="Normální 4 4 4 2" xfId="78"/>
    <cellStyle name="Normální 4 8 2" xfId="79"/>
    <cellStyle name="Normální 4 2 6 2" xfId="80"/>
    <cellStyle name="Normální 4 2 2 5 2" xfId="81"/>
    <cellStyle name="Normální 4 3 6 2" xfId="82"/>
    <cellStyle name="Normální 4 3 2 5 2" xfId="83"/>
    <cellStyle name="Normální 4 4 5 2" xfId="84"/>
    <cellStyle name="Normální 2 4" xfId="85"/>
    <cellStyle name="Normální 2 3" xfId="86"/>
    <cellStyle name="Normální 4 10" xfId="87"/>
    <cellStyle name="Normální 4 2 8" xfId="88"/>
    <cellStyle name="Normální 4 2 2 7" xfId="89"/>
    <cellStyle name="Normální 4 3 8" xfId="90"/>
    <cellStyle name="Normální 4 3 2 7" xfId="91"/>
    <cellStyle name="Normální 4 4 7" xfId="92"/>
    <cellStyle name="Normální 4 5 3" xfId="93"/>
    <cellStyle name="Normální 4 2 3 3" xfId="94"/>
    <cellStyle name="Normální 4 2 2 2 3" xfId="95"/>
    <cellStyle name="Normální 4 3 3 3" xfId="96"/>
    <cellStyle name="Normální 4 3 2 2 3" xfId="97"/>
    <cellStyle name="Normální 4 4 2 3" xfId="98"/>
    <cellStyle name="Normální 4 6 3" xfId="99"/>
    <cellStyle name="Normální 4 2 4 3" xfId="100"/>
    <cellStyle name="Normální 4 2 2 3 3" xfId="101"/>
    <cellStyle name="Normální 4 3 4 3" xfId="102"/>
    <cellStyle name="Normální 4 3 2 3 3" xfId="103"/>
    <cellStyle name="Normální 4 4 3 3" xfId="104"/>
    <cellStyle name="Normální 4 7 3" xfId="105"/>
    <cellStyle name="Normální 4 2 5 3" xfId="106"/>
    <cellStyle name="Normální 4 2 2 4 3" xfId="107"/>
    <cellStyle name="Normální 4 3 5 3" xfId="108"/>
    <cellStyle name="Normální 4 3 2 4 3" xfId="109"/>
    <cellStyle name="Normální 4 4 4 3" xfId="110"/>
    <cellStyle name="Normální 4 8 3" xfId="111"/>
    <cellStyle name="Normální 4 2 6 3" xfId="112"/>
    <cellStyle name="Normální 4 2 2 5 3" xfId="113"/>
    <cellStyle name="Normální 4 3 6 3" xfId="114"/>
    <cellStyle name="Normální 4 3 2 5 3" xfId="115"/>
    <cellStyle name="Normální 4 4 5 3" xfId="116"/>
    <cellStyle name="Normální 4 9 2" xfId="117"/>
    <cellStyle name="Normální 4 2 7 2" xfId="118"/>
    <cellStyle name="Normální 4 2 2 6 2" xfId="119"/>
    <cellStyle name="Normální 4 3 7 2" xfId="120"/>
    <cellStyle name="Normální 4 3 2 6 2" xfId="121"/>
    <cellStyle name="Normální 4 4 6 2" xfId="122"/>
    <cellStyle name="Normální 4 5 2 2" xfId="123"/>
    <cellStyle name="Normální 4 2 3 2 2" xfId="124"/>
    <cellStyle name="Normální 4 2 2 2 2 2" xfId="125"/>
    <cellStyle name="Normální 4 3 3 2 2" xfId="126"/>
    <cellStyle name="Normální 4 3 2 2 2 2" xfId="127"/>
    <cellStyle name="Normální 4 4 2 2 2" xfId="128"/>
    <cellStyle name="Normální 4 6 2 2" xfId="129"/>
    <cellStyle name="Normální 4 2 4 2 2" xfId="130"/>
    <cellStyle name="Normální 4 2 2 3 2 2" xfId="131"/>
    <cellStyle name="Normální 4 3 4 2 2" xfId="132"/>
    <cellStyle name="Normální 4 3 2 3 2 2" xfId="133"/>
    <cellStyle name="Normální 4 4 3 2 2" xfId="134"/>
    <cellStyle name="Normální 4 7 2 2" xfId="135"/>
    <cellStyle name="Normální 4 2 5 2 2" xfId="136"/>
    <cellStyle name="Normální 4 2 2 4 2 2" xfId="137"/>
    <cellStyle name="Normální 4 3 5 2 2" xfId="138"/>
    <cellStyle name="Normální 4 3 2 4 2 2" xfId="139"/>
    <cellStyle name="Normální 4 4 4 2 2" xfId="140"/>
    <cellStyle name="Normální 4 8 2 2" xfId="141"/>
    <cellStyle name="Normální 4 2 6 2 2" xfId="142"/>
    <cellStyle name="Normální 4 2 2 5 2 2" xfId="143"/>
    <cellStyle name="Normální 4 3 6 2 2" xfId="144"/>
    <cellStyle name="Normální 4 3 2 5 2 2" xfId="145"/>
    <cellStyle name="Normální 4 4 5 2 2" xfId="146"/>
    <cellStyle name="Normální 4 11" xfId="147"/>
    <cellStyle name="Normální 4 2 9" xfId="148"/>
    <cellStyle name="Normální 4 2 2 8" xfId="149"/>
    <cellStyle name="Normální 4 3 9" xfId="150"/>
    <cellStyle name="Normální 4 3 2 8" xfId="151"/>
    <cellStyle name="Normální 4 4 8" xfId="152"/>
    <cellStyle name="Měna 3" xfId="153"/>
    <cellStyle name="Normální 7" xfId="154"/>
    <cellStyle name="Měna 4" xfId="155"/>
    <cellStyle name="Normální 4 12" xfId="156"/>
    <cellStyle name="Normální 4 2 10" xfId="157"/>
    <cellStyle name="Normální 4 2 2 9" xfId="158"/>
    <cellStyle name="Normální 4 3 10" xfId="159"/>
    <cellStyle name="Normální 4 3 2 9" xfId="160"/>
    <cellStyle name="Normální 4 4 9" xfId="161"/>
    <cellStyle name="Normální 4 5 4" xfId="162"/>
    <cellStyle name="Normální 4 2 3 4" xfId="163"/>
    <cellStyle name="Normální 4 2 2 2 4" xfId="164"/>
    <cellStyle name="Normální 4 3 3 4" xfId="165"/>
    <cellStyle name="Normální 4 3 2 2 4" xfId="166"/>
    <cellStyle name="Normální 4 4 2 4" xfId="167"/>
    <cellStyle name="Normální 4 6 4" xfId="168"/>
    <cellStyle name="Normální 4 2 4 4" xfId="169"/>
    <cellStyle name="Normální 4 2 2 3 4" xfId="170"/>
    <cellStyle name="Normální 4 3 4 4" xfId="171"/>
    <cellStyle name="Normální 4 3 2 3 4" xfId="172"/>
    <cellStyle name="Normální 4 4 3 4" xfId="173"/>
    <cellStyle name="Normální 4 7 4" xfId="174"/>
    <cellStyle name="Normální 4 2 5 4" xfId="175"/>
    <cellStyle name="Normální 4 2 2 4 4" xfId="176"/>
    <cellStyle name="Normální 4 3 5 4" xfId="177"/>
    <cellStyle name="Normální 4 3 2 4 4" xfId="178"/>
    <cellStyle name="Normální 4 4 4 4" xfId="179"/>
    <cellStyle name="Normální 4 8 4" xfId="180"/>
    <cellStyle name="Normální 4 2 6 4" xfId="181"/>
    <cellStyle name="Normální 4 2 2 5 4" xfId="182"/>
    <cellStyle name="Normální 4 3 6 4" xfId="183"/>
    <cellStyle name="Normální 4 3 2 5 4" xfId="184"/>
    <cellStyle name="Normální 4 4 5 4" xfId="185"/>
    <cellStyle name="Normální 4 9 3" xfId="186"/>
    <cellStyle name="Normální 4 2 7 3" xfId="187"/>
    <cellStyle name="Normální 4 2 2 6 3" xfId="188"/>
    <cellStyle name="Normální 4 3 7 3" xfId="189"/>
    <cellStyle name="Normální 4 3 2 6 3" xfId="190"/>
    <cellStyle name="Normální 4 4 6 3" xfId="191"/>
    <cellStyle name="Normální 4 5 2 3" xfId="192"/>
    <cellStyle name="Normální 4 2 3 2 3" xfId="193"/>
    <cellStyle name="Normální 4 2 2 2 2 3" xfId="194"/>
    <cellStyle name="Normální 4 3 3 2 3" xfId="195"/>
    <cellStyle name="Normální 4 3 2 2 2 3" xfId="196"/>
    <cellStyle name="Normální 4 4 2 2 3" xfId="197"/>
    <cellStyle name="Normální 4 6 2 3" xfId="198"/>
    <cellStyle name="Normální 4 2 4 2 3" xfId="199"/>
    <cellStyle name="Normální 4 2 2 3 2 3" xfId="200"/>
    <cellStyle name="Normální 4 3 4 2 3" xfId="201"/>
    <cellStyle name="Normální 4 3 2 3 2 3" xfId="202"/>
    <cellStyle name="Normální 4 4 3 2 3" xfId="203"/>
    <cellStyle name="Normální 4 7 2 3" xfId="204"/>
    <cellStyle name="Normální 4 2 5 2 3" xfId="205"/>
    <cellStyle name="Normální 4 2 2 4 2 3" xfId="206"/>
    <cellStyle name="Normální 4 3 5 2 3" xfId="207"/>
    <cellStyle name="Normální 4 3 2 4 2 3" xfId="208"/>
    <cellStyle name="Normální 4 4 4 2 3" xfId="209"/>
    <cellStyle name="Normální 4 8 2 3" xfId="210"/>
    <cellStyle name="Normální 4 2 6 2 3" xfId="211"/>
    <cellStyle name="Normální 4 2 2 5 2 3" xfId="212"/>
    <cellStyle name="Normální 4 3 6 2 3" xfId="213"/>
    <cellStyle name="Normální 4 3 2 5 2 3" xfId="214"/>
    <cellStyle name="Normální 4 4 5 2 3" xfId="215"/>
    <cellStyle name="Normální 4 10 2" xfId="216"/>
    <cellStyle name="Normální 4 2 8 2" xfId="217"/>
    <cellStyle name="Normální 4 2 2 7 2" xfId="218"/>
    <cellStyle name="Normální 4 3 8 2" xfId="219"/>
    <cellStyle name="Normální 4 3 2 7 2" xfId="220"/>
    <cellStyle name="Normální 4 4 7 2" xfId="221"/>
    <cellStyle name="Normální 4 5 3 2" xfId="222"/>
    <cellStyle name="Normální 4 2 3 3 2" xfId="223"/>
    <cellStyle name="Normální 4 2 2 2 3 2" xfId="224"/>
    <cellStyle name="Normální 4 3 3 3 2" xfId="225"/>
    <cellStyle name="Normální 4 3 2 2 3 2" xfId="226"/>
    <cellStyle name="Normální 4 4 2 3 2" xfId="227"/>
    <cellStyle name="Normální 4 6 3 2" xfId="228"/>
    <cellStyle name="Normální 4 2 4 3 2" xfId="229"/>
    <cellStyle name="Normální 4 2 2 3 3 2" xfId="230"/>
    <cellStyle name="Normální 4 3 4 3 2" xfId="231"/>
    <cellStyle name="Normální 4 3 2 3 3 2" xfId="232"/>
    <cellStyle name="Normální 4 4 3 3 2" xfId="233"/>
    <cellStyle name="Normální 4 7 3 2" xfId="234"/>
    <cellStyle name="Normální 4 2 5 3 2" xfId="235"/>
    <cellStyle name="Normální 4 2 2 4 3 2" xfId="236"/>
    <cellStyle name="Normální 4 3 5 3 2" xfId="237"/>
    <cellStyle name="Normální 4 3 2 4 3 2" xfId="238"/>
    <cellStyle name="Normální 4 4 4 3 2" xfId="239"/>
    <cellStyle name="Normální 4 8 3 2" xfId="240"/>
    <cellStyle name="Normální 4 2 6 3 2" xfId="241"/>
    <cellStyle name="Normální 4 2 2 5 3 2" xfId="242"/>
    <cellStyle name="Normální 4 3 6 3 2" xfId="243"/>
    <cellStyle name="Normální 4 3 2 5 3 2" xfId="244"/>
    <cellStyle name="Normální 4 4 5 3 2" xfId="245"/>
    <cellStyle name="Normální 4 9 2 2" xfId="246"/>
    <cellStyle name="Normální 4 2 7 2 2" xfId="247"/>
    <cellStyle name="Normální 4 2 2 6 2 2" xfId="248"/>
    <cellStyle name="Normální 4 3 7 2 2" xfId="249"/>
    <cellStyle name="Normální 4 3 2 6 2 2" xfId="250"/>
    <cellStyle name="Normální 4 4 6 2 2" xfId="251"/>
    <cellStyle name="Normální 4 5 2 2 2" xfId="252"/>
    <cellStyle name="Normální 4 2 3 2 2 2" xfId="253"/>
    <cellStyle name="Normální 4 2 2 2 2 2 2" xfId="254"/>
    <cellStyle name="Normální 4 3 3 2 2 2" xfId="255"/>
    <cellStyle name="Normální 4 3 2 2 2 2 2" xfId="256"/>
    <cellStyle name="Normální 4 4 2 2 2 2" xfId="257"/>
    <cellStyle name="Normální 4 6 2 2 2" xfId="258"/>
    <cellStyle name="Normální 4 2 4 2 2 2" xfId="259"/>
    <cellStyle name="Normální 4 2 2 3 2 2 2" xfId="260"/>
    <cellStyle name="Normální 4 3 4 2 2 2" xfId="261"/>
    <cellStyle name="Normální 4 3 2 3 2 2 2" xfId="262"/>
    <cellStyle name="Normální 4 4 3 2 2 2" xfId="263"/>
    <cellStyle name="Normální 4 7 2 2 2" xfId="264"/>
    <cellStyle name="Normální 4 2 5 2 2 2" xfId="265"/>
    <cellStyle name="Normální 4 2 2 4 2 2 2" xfId="266"/>
    <cellStyle name="Normální 4 3 5 2 2 2" xfId="267"/>
    <cellStyle name="Normální 4 3 2 4 2 2 2" xfId="268"/>
    <cellStyle name="Normální 4 4 4 2 2 2" xfId="269"/>
    <cellStyle name="Normální 4 8 2 2 2" xfId="270"/>
    <cellStyle name="Normální 4 2 6 2 2 2" xfId="271"/>
    <cellStyle name="Normální 4 2 2 5 2 2 2" xfId="272"/>
    <cellStyle name="Normální 4 3 6 2 2 2" xfId="273"/>
    <cellStyle name="Normální 4 3 2 5 2 2 2" xfId="274"/>
    <cellStyle name="Normální 4 4 5 2 2 2" xfId="275"/>
    <cellStyle name="Normální 4 11 2" xfId="276"/>
    <cellStyle name="Normální 4 2 9 2" xfId="277"/>
    <cellStyle name="Normální 4 2 2 8 2" xfId="278"/>
    <cellStyle name="Normální 4 3 9 2" xfId="279"/>
    <cellStyle name="Normální 4 3 2 8 2" xfId="280"/>
    <cellStyle name="Normální 4 4 8 2" xfId="281"/>
    <cellStyle name="Měna 3 2" xfId="282"/>
    <cellStyle name="Normální 7 2" xfId="283"/>
    <cellStyle name="Měna 4 2" xfId="284"/>
    <cellStyle name="Normální 4 13" xfId="285"/>
    <cellStyle name="Normální 4 2 11" xfId="286"/>
    <cellStyle name="Normální 4 3 11" xfId="287"/>
    <cellStyle name="Normální 4 2 2 10" xfId="288"/>
    <cellStyle name="Normální 4 3 2 10" xfId="289"/>
    <cellStyle name="Normální 4 4 10" xfId="290"/>
    <cellStyle name="Normální 4 15" xfId="291"/>
    <cellStyle name="Normální 4 2 13" xfId="292"/>
    <cellStyle name="Normální 4 2 2 12" xfId="293"/>
    <cellStyle name="Normální 4 3 13" xfId="294"/>
    <cellStyle name="Normální 4 3 2 12" xfId="295"/>
    <cellStyle name="Normální 4 4 12" xfId="296"/>
    <cellStyle name="Normální 4 5 6" xfId="297"/>
    <cellStyle name="Normální 4 2 3 6" xfId="298"/>
    <cellStyle name="Normální 4 2 2 2 6" xfId="299"/>
    <cellStyle name="Normální 4 3 3 6" xfId="300"/>
    <cellStyle name="Normální 4 3 2 2 6" xfId="301"/>
    <cellStyle name="Normální 4 4 2 6" xfId="302"/>
    <cellStyle name="Normální 4 6 6" xfId="303"/>
    <cellStyle name="Normální 4 2 4 6" xfId="304"/>
    <cellStyle name="Normální 4 2 2 3 6" xfId="305"/>
    <cellStyle name="Normální 4 3 4 6" xfId="306"/>
    <cellStyle name="Normální 4 3 2 3 6" xfId="307"/>
    <cellStyle name="Normální 4 4 3 6" xfId="308"/>
    <cellStyle name="Normální 4 7 6" xfId="309"/>
    <cellStyle name="Normální 4 2 5 6" xfId="310"/>
    <cellStyle name="Normální 4 2 2 4 6" xfId="311"/>
    <cellStyle name="Normální 4 3 5 6" xfId="312"/>
    <cellStyle name="Normální 4 3 2 4 6" xfId="313"/>
    <cellStyle name="Normální 4 4 4 6" xfId="314"/>
    <cellStyle name="Normální 4 8 6" xfId="315"/>
    <cellStyle name="Normální 4 2 6 6" xfId="316"/>
    <cellStyle name="Normální 4 2 2 5 6" xfId="317"/>
    <cellStyle name="Normální 4 3 6 6" xfId="318"/>
    <cellStyle name="Normální 4 3 2 5 6" xfId="319"/>
    <cellStyle name="Normální 4 4 5 6" xfId="320"/>
    <cellStyle name="Normální 4 9 5" xfId="321"/>
    <cellStyle name="Normální 4 2 7 5" xfId="322"/>
    <cellStyle name="Normální 4 2 2 6 5" xfId="323"/>
    <cellStyle name="Normální 4 3 7 5" xfId="324"/>
    <cellStyle name="Normální 4 3 2 6 5" xfId="325"/>
    <cellStyle name="Normální 4 4 6 5" xfId="326"/>
    <cellStyle name="Normální 4 5 2 5" xfId="327"/>
    <cellStyle name="Normální 4 2 3 2 5" xfId="328"/>
    <cellStyle name="Normální 4 2 2 2 2 5" xfId="329"/>
    <cellStyle name="Normální 4 3 3 2 5" xfId="330"/>
    <cellStyle name="Normální 4 3 2 2 2 5" xfId="331"/>
    <cellStyle name="Normální 4 4 2 2 5" xfId="332"/>
    <cellStyle name="Normální 4 6 2 5" xfId="333"/>
    <cellStyle name="Normální 4 2 4 2 5" xfId="334"/>
    <cellStyle name="Normální 4 2 2 3 2 5" xfId="335"/>
    <cellStyle name="Normální 4 3 4 2 5" xfId="336"/>
    <cellStyle name="Normální 4 3 2 3 2 5" xfId="337"/>
    <cellStyle name="Normální 4 4 3 2 5" xfId="338"/>
    <cellStyle name="Normální 4 7 2 5" xfId="339"/>
    <cellStyle name="Normální 4 2 5 2 5" xfId="340"/>
    <cellStyle name="Normální 4 2 2 4 2 5" xfId="341"/>
    <cellStyle name="Normální 4 3 5 2 5" xfId="342"/>
    <cellStyle name="Normální 4 3 2 4 2 5" xfId="343"/>
    <cellStyle name="Normální 4 4 4 2 5" xfId="344"/>
    <cellStyle name="Normální 4 8 2 5" xfId="345"/>
    <cellStyle name="Normální 4 2 6 2 5" xfId="346"/>
    <cellStyle name="Normální 4 2 2 5 2 5" xfId="347"/>
    <cellStyle name="Normální 4 3 6 2 5" xfId="348"/>
    <cellStyle name="Normální 4 3 2 5 2 5" xfId="349"/>
    <cellStyle name="Normální 4 4 5 2 5" xfId="350"/>
    <cellStyle name="Normální 4 10 4" xfId="351"/>
    <cellStyle name="Normální 4 2 8 4" xfId="352"/>
    <cellStyle name="Normální 4 2 2 7 4" xfId="353"/>
    <cellStyle name="Normální 4 3 8 4" xfId="354"/>
    <cellStyle name="Normální 4 3 2 7 4" xfId="355"/>
    <cellStyle name="Normální 4 4 7 4" xfId="356"/>
    <cellStyle name="Normální 4 5 3 4" xfId="357"/>
    <cellStyle name="Normální 4 2 3 3 4" xfId="358"/>
    <cellStyle name="Normální 4 2 2 2 3 4" xfId="359"/>
    <cellStyle name="Normální 4 3 3 3 4" xfId="360"/>
    <cellStyle name="Normální 4 3 2 2 3 4" xfId="361"/>
    <cellStyle name="Normální 4 4 2 3 4" xfId="362"/>
    <cellStyle name="Normální 4 6 3 4" xfId="363"/>
    <cellStyle name="Normální 4 2 4 3 4" xfId="364"/>
    <cellStyle name="Normální 4 2 2 3 3 4" xfId="365"/>
    <cellStyle name="Normální 4 3 4 3 4" xfId="366"/>
    <cellStyle name="Normální 4 3 2 3 3 4" xfId="367"/>
    <cellStyle name="Normální 4 4 3 3 4" xfId="368"/>
    <cellStyle name="Normální 4 7 3 4" xfId="369"/>
    <cellStyle name="Normální 4 2 5 3 4" xfId="370"/>
    <cellStyle name="Normální 4 2 2 4 3 4" xfId="371"/>
    <cellStyle name="Normální 4 3 5 3 4" xfId="372"/>
    <cellStyle name="Normální 4 3 2 4 3 4" xfId="373"/>
    <cellStyle name="Normální 4 4 4 3 4" xfId="374"/>
    <cellStyle name="Normální 4 8 3 4" xfId="375"/>
    <cellStyle name="Normální 4 2 6 3 4" xfId="376"/>
    <cellStyle name="Normální 4 2 2 5 3 4" xfId="377"/>
    <cellStyle name="Normální 4 3 6 3 4" xfId="378"/>
    <cellStyle name="Normální 4 3 2 5 3 4" xfId="379"/>
    <cellStyle name="Normální 4 4 5 3 4" xfId="380"/>
    <cellStyle name="Normální 4 9 2 4" xfId="381"/>
    <cellStyle name="Normální 4 2 7 2 4" xfId="382"/>
    <cellStyle name="Normální 4 2 2 6 2 4" xfId="383"/>
    <cellStyle name="Normální 4 3 7 2 4" xfId="384"/>
    <cellStyle name="Normální 4 3 2 6 2 4" xfId="385"/>
    <cellStyle name="Normální 4 4 6 2 4" xfId="386"/>
    <cellStyle name="Normální 4 5 2 2 4" xfId="387"/>
    <cellStyle name="Normální 4 2 3 2 2 4" xfId="388"/>
    <cellStyle name="Normální 4 2 2 2 2 2 4" xfId="389"/>
    <cellStyle name="Normální 4 3 3 2 2 4" xfId="390"/>
    <cellStyle name="Normální 4 3 2 2 2 2 4" xfId="391"/>
    <cellStyle name="Normální 4 4 2 2 2 4" xfId="392"/>
    <cellStyle name="Normální 4 6 2 2 4" xfId="393"/>
    <cellStyle name="Normální 4 2 4 2 2 4" xfId="394"/>
    <cellStyle name="Normální 4 2 2 3 2 2 4" xfId="395"/>
    <cellStyle name="Normální 4 3 4 2 2 4" xfId="396"/>
    <cellStyle name="Normální 4 3 2 3 2 2 4" xfId="397"/>
    <cellStyle name="Normální 4 4 3 2 2 4" xfId="398"/>
    <cellStyle name="Normální 4 7 2 2 4" xfId="399"/>
    <cellStyle name="Normální 4 2 5 2 2 4" xfId="400"/>
    <cellStyle name="Normální 4 2 2 4 2 2 4" xfId="401"/>
    <cellStyle name="Normální 4 3 5 2 2 4" xfId="402"/>
    <cellStyle name="Normální 4 3 2 4 2 2 4" xfId="403"/>
    <cellStyle name="Normální 4 4 4 2 2 4" xfId="404"/>
    <cellStyle name="Normální 4 8 2 2 4" xfId="405"/>
    <cellStyle name="Normální 4 2 6 2 2 4" xfId="406"/>
    <cellStyle name="Normální 4 2 2 5 2 2 4" xfId="407"/>
    <cellStyle name="Normální 4 3 6 2 2 4" xfId="408"/>
    <cellStyle name="Normální 4 3 2 5 2 2 4" xfId="409"/>
    <cellStyle name="Normální 4 4 5 2 2 4" xfId="410"/>
    <cellStyle name="Normální 4 11 4" xfId="411"/>
    <cellStyle name="Normální 4 2 9 4" xfId="412"/>
    <cellStyle name="Normální 4 2 2 8 4" xfId="413"/>
    <cellStyle name="Normální 4 3 9 4" xfId="414"/>
    <cellStyle name="Normální 4 3 2 8 4" xfId="415"/>
    <cellStyle name="Normální 4 4 8 4" xfId="416"/>
    <cellStyle name="Měna 3 4" xfId="417"/>
    <cellStyle name="Normální 7 4" xfId="418"/>
    <cellStyle name="Měna 4 4" xfId="419"/>
    <cellStyle name="Normální 4 14" xfId="420"/>
    <cellStyle name="Normální 4 2 12" xfId="421"/>
    <cellStyle name="Normální 4 2 2 11" xfId="422"/>
    <cellStyle name="Normální 4 3 12" xfId="423"/>
    <cellStyle name="Normální 4 3 2 11" xfId="424"/>
    <cellStyle name="Normální 4 4 11" xfId="425"/>
    <cellStyle name="Normální 4 5 5" xfId="426"/>
    <cellStyle name="Normální 4 2 3 5" xfId="427"/>
    <cellStyle name="Normální 4 2 2 2 5" xfId="428"/>
    <cellStyle name="Normální 4 3 3 5" xfId="429"/>
    <cellStyle name="Normální 4 3 2 2 5" xfId="430"/>
    <cellStyle name="Normální 4 4 2 5" xfId="431"/>
    <cellStyle name="Normální 4 6 5" xfId="432"/>
    <cellStyle name="Normální 4 2 4 5" xfId="433"/>
    <cellStyle name="Normální 4 2 2 3 5" xfId="434"/>
    <cellStyle name="Normální 4 3 4 5" xfId="435"/>
    <cellStyle name="Normální 4 3 2 3 5" xfId="436"/>
    <cellStyle name="Normální 4 4 3 5" xfId="437"/>
    <cellStyle name="Normální 4 7 5" xfId="438"/>
    <cellStyle name="Normální 4 2 5 5" xfId="439"/>
    <cellStyle name="Normální 4 2 2 4 5" xfId="440"/>
    <cellStyle name="Normální 4 3 5 5" xfId="441"/>
    <cellStyle name="Normální 4 3 2 4 5" xfId="442"/>
    <cellStyle name="Normální 4 4 4 5" xfId="443"/>
    <cellStyle name="Normální 4 8 5" xfId="444"/>
    <cellStyle name="Normální 4 2 6 5" xfId="445"/>
    <cellStyle name="Normální 4 2 2 5 5" xfId="446"/>
    <cellStyle name="Normální 4 3 6 5" xfId="447"/>
    <cellStyle name="Normální 4 3 2 5 5" xfId="448"/>
    <cellStyle name="Normální 4 4 5 5" xfId="449"/>
    <cellStyle name="Normální 4 9 4" xfId="450"/>
    <cellStyle name="Normální 4 2 7 4" xfId="451"/>
    <cellStyle name="Normální 4 2 2 6 4" xfId="452"/>
    <cellStyle name="Normální 4 3 7 4" xfId="453"/>
    <cellStyle name="Normální 4 3 2 6 4" xfId="454"/>
    <cellStyle name="Normální 4 4 6 4" xfId="455"/>
    <cellStyle name="Normální 4 5 2 4" xfId="456"/>
    <cellStyle name="Normální 4 2 3 2 4" xfId="457"/>
    <cellStyle name="Normální 4 2 2 2 2 4" xfId="458"/>
    <cellStyle name="Normální 4 3 3 2 4" xfId="459"/>
    <cellStyle name="Normální 4 3 2 2 2 4" xfId="460"/>
    <cellStyle name="Normální 4 4 2 2 4" xfId="461"/>
    <cellStyle name="Normální 4 6 2 4" xfId="462"/>
    <cellStyle name="Normální 4 2 4 2 4" xfId="463"/>
    <cellStyle name="Normální 4 2 2 3 2 4" xfId="464"/>
    <cellStyle name="Normální 4 3 4 2 4" xfId="465"/>
    <cellStyle name="Normální 4 3 2 3 2 4" xfId="466"/>
    <cellStyle name="Normální 4 4 3 2 4" xfId="467"/>
    <cellStyle name="Normální 4 7 2 4" xfId="468"/>
    <cellStyle name="Normální 4 2 5 2 4" xfId="469"/>
    <cellStyle name="Normální 4 2 2 4 2 4" xfId="470"/>
    <cellStyle name="Normální 4 3 5 2 4" xfId="471"/>
    <cellStyle name="Normální 4 3 2 4 2 4" xfId="472"/>
    <cellStyle name="Normální 4 4 4 2 4" xfId="473"/>
    <cellStyle name="Normální 4 8 2 4" xfId="474"/>
    <cellStyle name="Normální 4 2 6 2 4" xfId="475"/>
    <cellStyle name="Normální 4 2 2 5 2 4" xfId="476"/>
    <cellStyle name="Normální 4 3 6 2 4" xfId="477"/>
    <cellStyle name="Normální 4 3 2 5 2 4" xfId="478"/>
    <cellStyle name="Normální 4 4 5 2 4" xfId="479"/>
    <cellStyle name="Normální 4 10 3" xfId="480"/>
    <cellStyle name="Normální 4 2 8 3" xfId="481"/>
    <cellStyle name="Normální 4 2 2 7 3" xfId="482"/>
    <cellStyle name="Normální 4 3 8 3" xfId="483"/>
    <cellStyle name="Normální 4 3 2 7 3" xfId="484"/>
    <cellStyle name="Normální 4 4 7 3" xfId="485"/>
    <cellStyle name="Normální 4 5 3 3" xfId="486"/>
    <cellStyle name="Normální 4 2 3 3 3" xfId="487"/>
    <cellStyle name="Normální 4 2 2 2 3 3" xfId="488"/>
    <cellStyle name="Normální 4 3 3 3 3" xfId="489"/>
    <cellStyle name="Normální 4 3 2 2 3 3" xfId="490"/>
    <cellStyle name="Normální 4 4 2 3 3" xfId="491"/>
    <cellStyle name="Normální 4 6 3 3" xfId="492"/>
    <cellStyle name="Normální 4 2 4 3 3" xfId="493"/>
    <cellStyle name="Normální 4 2 2 3 3 3" xfId="494"/>
    <cellStyle name="Normální 4 3 4 3 3" xfId="495"/>
    <cellStyle name="Normální 4 3 2 3 3 3" xfId="496"/>
    <cellStyle name="Normální 4 4 3 3 3" xfId="497"/>
    <cellStyle name="Normální 4 7 3 3" xfId="498"/>
    <cellStyle name="Normální 4 2 5 3 3" xfId="499"/>
    <cellStyle name="Normální 4 2 2 4 3 3" xfId="500"/>
    <cellStyle name="Normální 4 3 5 3 3" xfId="501"/>
    <cellStyle name="Normální 4 3 2 4 3 3" xfId="502"/>
    <cellStyle name="Normální 4 4 4 3 3" xfId="503"/>
    <cellStyle name="Normální 4 8 3 3" xfId="504"/>
    <cellStyle name="Normální 4 2 6 3 3" xfId="505"/>
    <cellStyle name="Normální 4 2 2 5 3 3" xfId="506"/>
    <cellStyle name="Normální 4 3 6 3 3" xfId="507"/>
    <cellStyle name="Normální 4 3 2 5 3 3" xfId="508"/>
    <cellStyle name="Normální 4 4 5 3 3" xfId="509"/>
    <cellStyle name="Normální 4 9 2 3" xfId="510"/>
    <cellStyle name="Normální 4 2 7 2 3" xfId="511"/>
    <cellStyle name="Normální 4 2 2 6 2 3" xfId="512"/>
    <cellStyle name="Normální 4 3 7 2 3" xfId="513"/>
    <cellStyle name="Normální 4 3 2 6 2 3" xfId="514"/>
    <cellStyle name="Normální 4 4 6 2 3" xfId="515"/>
    <cellStyle name="Normální 4 5 2 2 3" xfId="516"/>
    <cellStyle name="Normální 4 2 3 2 2 3" xfId="517"/>
    <cellStyle name="Normální 4 2 2 2 2 2 3" xfId="518"/>
    <cellStyle name="Normální 4 3 3 2 2 3" xfId="519"/>
    <cellStyle name="Normální 4 3 2 2 2 2 3" xfId="520"/>
    <cellStyle name="Normální 4 4 2 2 2 3" xfId="521"/>
    <cellStyle name="Normální 4 6 2 2 3" xfId="522"/>
    <cellStyle name="Normální 4 2 4 2 2 3" xfId="523"/>
    <cellStyle name="Normální 4 2 2 3 2 2 3" xfId="524"/>
    <cellStyle name="Normální 4 3 4 2 2 3" xfId="525"/>
    <cellStyle name="Normální 4 3 2 3 2 2 3" xfId="526"/>
    <cellStyle name="Normální 4 4 3 2 2 3" xfId="527"/>
    <cellStyle name="Normální 4 7 2 2 3" xfId="528"/>
    <cellStyle name="Normální 4 2 5 2 2 3" xfId="529"/>
    <cellStyle name="Normální 4 2 2 4 2 2 3" xfId="530"/>
    <cellStyle name="Normální 4 3 5 2 2 3" xfId="531"/>
    <cellStyle name="Normální 4 3 2 4 2 2 3" xfId="532"/>
    <cellStyle name="Normální 4 4 4 2 2 3" xfId="533"/>
    <cellStyle name="Normální 4 8 2 2 3" xfId="534"/>
    <cellStyle name="Normální 4 2 6 2 2 3" xfId="535"/>
    <cellStyle name="Normální 4 2 2 5 2 2 3" xfId="536"/>
    <cellStyle name="Normální 4 3 6 2 2 3" xfId="537"/>
    <cellStyle name="Normální 4 3 2 5 2 2 3" xfId="538"/>
    <cellStyle name="Normální 4 4 5 2 2 3" xfId="539"/>
    <cellStyle name="Normální 4 11 3" xfId="540"/>
    <cellStyle name="Normální 4 2 9 3" xfId="541"/>
    <cellStyle name="Normální 4 2 2 8 3" xfId="542"/>
    <cellStyle name="Normální 4 3 9 3" xfId="543"/>
    <cellStyle name="Normální 4 3 2 8 3" xfId="544"/>
    <cellStyle name="Normální 4 4 8 3" xfId="545"/>
    <cellStyle name="Měna 3 3" xfId="546"/>
    <cellStyle name="Normální 7 3" xfId="547"/>
    <cellStyle name="Měna 4 3" xfId="548"/>
    <cellStyle name="Normální 4 12 2" xfId="549"/>
    <cellStyle name="Normální 4 2 10 2" xfId="550"/>
    <cellStyle name="Normální 4 2 2 9 2" xfId="551"/>
    <cellStyle name="Normální 4 3 10 2" xfId="552"/>
    <cellStyle name="Normální 4 3 2 9 2" xfId="553"/>
    <cellStyle name="Normální 4 4 9 2" xfId="554"/>
    <cellStyle name="Normální 4 5 4 2" xfId="555"/>
    <cellStyle name="Normální 4 2 3 4 2" xfId="556"/>
    <cellStyle name="Normální 4 2 2 2 4 2" xfId="557"/>
    <cellStyle name="Normální 4 3 3 4 2" xfId="558"/>
    <cellStyle name="Normální 4 3 2 2 4 2" xfId="559"/>
    <cellStyle name="Normální 4 4 2 4 2" xfId="560"/>
    <cellStyle name="Normální 4 6 4 2" xfId="561"/>
    <cellStyle name="Normální 4 2 4 4 2" xfId="562"/>
    <cellStyle name="Normální 4 2 2 3 4 2" xfId="563"/>
    <cellStyle name="Normální 4 3 4 4 2" xfId="564"/>
    <cellStyle name="Normální 4 3 2 3 4 2" xfId="565"/>
    <cellStyle name="Normální 4 4 3 4 2" xfId="566"/>
    <cellStyle name="Normální 4 7 4 2" xfId="567"/>
    <cellStyle name="Normální 4 2 5 4 2" xfId="568"/>
    <cellStyle name="Normální 4 2 2 4 4 2" xfId="569"/>
    <cellStyle name="Normální 4 3 5 4 2" xfId="570"/>
    <cellStyle name="Normální 4 3 2 4 4 2" xfId="571"/>
    <cellStyle name="Normální 4 4 4 4 2" xfId="572"/>
    <cellStyle name="Normální 4 8 4 2" xfId="573"/>
    <cellStyle name="Normální 4 2 6 4 2" xfId="574"/>
    <cellStyle name="Normální 4 2 2 5 4 2" xfId="575"/>
    <cellStyle name="Normální 4 3 6 4 2" xfId="576"/>
    <cellStyle name="Normální 4 3 2 5 4 2" xfId="577"/>
    <cellStyle name="Normální 4 4 5 4 2" xfId="578"/>
    <cellStyle name="Normální 4 9 3 2" xfId="579"/>
    <cellStyle name="Normální 4 2 7 3 2" xfId="580"/>
    <cellStyle name="Normální 4 2 2 6 3 2" xfId="581"/>
    <cellStyle name="Normální 4 3 7 3 2" xfId="582"/>
    <cellStyle name="Normální 4 3 2 6 3 2" xfId="583"/>
    <cellStyle name="Normální 4 4 6 3 2" xfId="584"/>
    <cellStyle name="Normální 4 5 2 3 2" xfId="585"/>
    <cellStyle name="Normální 4 2 3 2 3 2" xfId="586"/>
    <cellStyle name="Normální 4 2 2 2 2 3 2" xfId="587"/>
    <cellStyle name="Normální 4 3 3 2 3 2" xfId="588"/>
    <cellStyle name="Normální 4 3 2 2 2 3 2" xfId="589"/>
    <cellStyle name="Normální 4 4 2 2 3 2" xfId="590"/>
    <cellStyle name="Normální 4 6 2 3 2" xfId="591"/>
    <cellStyle name="Normální 4 2 4 2 3 2" xfId="592"/>
    <cellStyle name="Normální 4 2 2 3 2 3 2" xfId="593"/>
    <cellStyle name="Normální 4 3 4 2 3 2" xfId="594"/>
    <cellStyle name="Normální 4 3 2 3 2 3 2" xfId="595"/>
    <cellStyle name="Normální 4 4 3 2 3 2" xfId="596"/>
    <cellStyle name="Normální 4 7 2 3 2" xfId="597"/>
    <cellStyle name="Normální 4 2 5 2 3 2" xfId="598"/>
    <cellStyle name="Normální 4 2 2 4 2 3 2" xfId="599"/>
    <cellStyle name="Normální 4 3 5 2 3 2" xfId="600"/>
    <cellStyle name="Normální 4 3 2 4 2 3 2" xfId="601"/>
    <cellStyle name="Normální 4 4 4 2 3 2" xfId="602"/>
    <cellStyle name="Normální 4 8 2 3 2" xfId="603"/>
    <cellStyle name="Normální 4 2 6 2 3 2" xfId="604"/>
    <cellStyle name="Normální 4 2 2 5 2 3 2" xfId="605"/>
    <cellStyle name="Normální 4 3 6 2 3 2" xfId="606"/>
    <cellStyle name="Normální 4 3 2 5 2 3 2" xfId="607"/>
    <cellStyle name="Normální 4 4 5 2 3 2" xfId="608"/>
    <cellStyle name="Normální 4 10 2 2" xfId="609"/>
    <cellStyle name="Normální 4 2 8 2 2" xfId="610"/>
    <cellStyle name="Normální 4 2 2 7 2 2" xfId="611"/>
    <cellStyle name="Normální 4 3 8 2 2" xfId="612"/>
    <cellStyle name="Normální 4 3 2 7 2 2" xfId="613"/>
    <cellStyle name="Normální 4 4 7 2 2" xfId="614"/>
    <cellStyle name="Normální 4 5 3 2 2" xfId="615"/>
    <cellStyle name="Normální 4 2 3 3 2 2" xfId="616"/>
    <cellStyle name="Normální 4 2 2 2 3 2 2" xfId="617"/>
    <cellStyle name="Normální 4 3 3 3 2 2" xfId="618"/>
    <cellStyle name="Normální 4 3 2 2 3 2 2" xfId="619"/>
    <cellStyle name="Normální 4 4 2 3 2 2" xfId="620"/>
    <cellStyle name="Normální 4 6 3 2 2" xfId="621"/>
    <cellStyle name="Normální 4 2 4 3 2 2" xfId="622"/>
    <cellStyle name="Normální 4 2 2 3 3 2 2" xfId="623"/>
    <cellStyle name="Normální 4 3 4 3 2 2" xfId="624"/>
    <cellStyle name="Normální 4 3 2 3 3 2 2" xfId="625"/>
    <cellStyle name="Normální 4 4 3 3 2 2" xfId="626"/>
    <cellStyle name="Normální 4 7 3 2 2" xfId="627"/>
    <cellStyle name="Normální 4 2 5 3 2 2" xfId="628"/>
    <cellStyle name="Normální 4 2 2 4 3 2 2" xfId="629"/>
    <cellStyle name="Normální 4 3 5 3 2 2" xfId="630"/>
    <cellStyle name="Normální 4 3 2 4 3 2 2" xfId="631"/>
    <cellStyle name="Normální 4 4 4 3 2 2" xfId="632"/>
    <cellStyle name="Normální 4 8 3 2 2" xfId="633"/>
    <cellStyle name="Normální 4 2 6 3 2 2" xfId="634"/>
    <cellStyle name="Normální 4 2 2 5 3 2 2" xfId="635"/>
    <cellStyle name="Normální 4 3 6 3 2 2" xfId="636"/>
    <cellStyle name="Normální 4 3 2 5 3 2 2" xfId="637"/>
    <cellStyle name="Normální 4 4 5 3 2 2" xfId="638"/>
    <cellStyle name="Normální 4 9 2 2 2" xfId="639"/>
    <cellStyle name="Normální 4 2 7 2 2 2" xfId="640"/>
    <cellStyle name="Normální 4 2 2 6 2 2 2" xfId="641"/>
    <cellStyle name="Normální 4 3 7 2 2 2" xfId="642"/>
    <cellStyle name="Normální 4 3 2 6 2 2 2" xfId="643"/>
    <cellStyle name="Normální 4 4 6 2 2 2" xfId="644"/>
    <cellStyle name="Normální 4 5 2 2 2 2" xfId="645"/>
    <cellStyle name="Normální 4 2 3 2 2 2 2" xfId="646"/>
    <cellStyle name="Normální 4 2 2 2 2 2 2 2" xfId="647"/>
    <cellStyle name="Normální 4 3 3 2 2 2 2" xfId="648"/>
    <cellStyle name="Normální 4 3 2 2 2 2 2 2" xfId="649"/>
    <cellStyle name="Normální 4 4 2 2 2 2 2" xfId="650"/>
    <cellStyle name="Normální 4 6 2 2 2 2" xfId="651"/>
    <cellStyle name="Normální 4 2 4 2 2 2 2" xfId="652"/>
    <cellStyle name="Normální 4 2 2 3 2 2 2 2" xfId="653"/>
    <cellStyle name="Normální 4 3 4 2 2 2 2" xfId="654"/>
    <cellStyle name="Normální 4 3 2 3 2 2 2 2" xfId="655"/>
    <cellStyle name="Normální 4 4 3 2 2 2 2" xfId="656"/>
    <cellStyle name="Normální 4 7 2 2 2 2" xfId="657"/>
    <cellStyle name="Normální 4 2 5 2 2 2 2" xfId="658"/>
    <cellStyle name="Normální 4 2 2 4 2 2 2 2" xfId="659"/>
    <cellStyle name="Normální 4 3 5 2 2 2 2" xfId="660"/>
    <cellStyle name="Normální 4 3 2 4 2 2 2 2" xfId="661"/>
    <cellStyle name="Normální 4 4 4 2 2 2 2" xfId="662"/>
    <cellStyle name="Normální 4 8 2 2 2 2" xfId="663"/>
    <cellStyle name="Normální 4 2 6 2 2 2 2" xfId="664"/>
    <cellStyle name="Normální 4 2 2 5 2 2 2 2" xfId="665"/>
    <cellStyle name="Normální 4 3 6 2 2 2 2" xfId="666"/>
    <cellStyle name="Normální 4 3 2 5 2 2 2 2" xfId="667"/>
    <cellStyle name="Normální 4 4 5 2 2 2 2" xfId="668"/>
    <cellStyle name="Normální 4 11 2 2" xfId="669"/>
    <cellStyle name="Normální 4 2 9 2 2" xfId="670"/>
    <cellStyle name="Normální 4 2 2 8 2 2" xfId="671"/>
    <cellStyle name="Normální 4 3 9 2 2" xfId="672"/>
    <cellStyle name="Normální 4 3 2 8 2 2" xfId="673"/>
    <cellStyle name="Normální 4 4 8 2 2" xfId="674"/>
    <cellStyle name="Měna 3 2 2" xfId="675"/>
    <cellStyle name="Normální 7 2 2" xfId="676"/>
    <cellStyle name="Měna 4 2 2" xfId="677"/>
    <cellStyle name="Normální 4 13 2" xfId="678"/>
    <cellStyle name="Normální 4 2 11 2" xfId="679"/>
    <cellStyle name="Normální 4 3 11 2" xfId="680"/>
    <cellStyle name="Normální 4 2 2 10 2" xfId="681"/>
    <cellStyle name="Normální 4 3 2 10 2" xfId="682"/>
    <cellStyle name="Normální 4 4 10 2" xfId="683"/>
    <cellStyle name="Měna 2 2" xfId="684"/>
    <cellStyle name="Měna 3 5" xfId="685"/>
    <cellStyle name="Měna 4 5" xfId="686"/>
    <cellStyle name="Měna 3 2 3" xfId="687"/>
    <cellStyle name="Měna 4 2 3" xfId="688"/>
    <cellStyle name="Měna 3 4 2" xfId="689"/>
    <cellStyle name="Měna 4 4 2" xfId="690"/>
    <cellStyle name="Měna 3 3 2" xfId="691"/>
    <cellStyle name="Měna 4 3 2" xfId="692"/>
    <cellStyle name="Měna 3 2 2 2" xfId="693"/>
    <cellStyle name="Měna 4 2 2 2" xfId="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34">
      <selection activeCell="G51" sqref="G51"/>
    </sheetView>
  </sheetViews>
  <sheetFormatPr defaultColWidth="9.140625" defaultRowHeight="15"/>
  <cols>
    <col min="1" max="1" width="46.00390625" style="0" bestFit="1" customWidth="1"/>
    <col min="2" max="2" width="10.421875" style="0" customWidth="1"/>
    <col min="3" max="3" width="9.7109375" style="0" customWidth="1"/>
    <col min="4" max="4" width="14.57421875" style="0" customWidth="1"/>
    <col min="5" max="5" width="10.7109375" style="0" customWidth="1"/>
    <col min="6" max="6" width="11.140625" style="0" customWidth="1"/>
  </cols>
  <sheetData>
    <row r="1" ht="15">
      <c r="A1" s="1" t="s">
        <v>36</v>
      </c>
    </row>
    <row r="3" s="19" customFormat="1" ht="15">
      <c r="A3" s="19" t="s">
        <v>20</v>
      </c>
    </row>
    <row r="4" s="19" customFormat="1" ht="15">
      <c r="A4" s="19" t="s">
        <v>21</v>
      </c>
    </row>
    <row r="5" s="19" customFormat="1" ht="15">
      <c r="A5" s="19" t="s">
        <v>22</v>
      </c>
    </row>
    <row r="6" s="19" customFormat="1" ht="15.75" thickBot="1"/>
    <row r="7" spans="1:6" s="19" customFormat="1" ht="15">
      <c r="A7" s="29" t="s">
        <v>23</v>
      </c>
      <c r="B7" s="30"/>
      <c r="C7" s="30"/>
      <c r="D7" s="30"/>
      <c r="E7" s="30"/>
      <c r="F7" s="31"/>
    </row>
    <row r="8" spans="1:6" s="19" customFormat="1" ht="15">
      <c r="A8" s="8" t="s">
        <v>24</v>
      </c>
      <c r="B8" s="9"/>
      <c r="C8" s="9"/>
      <c r="D8" s="9"/>
      <c r="E8" s="9"/>
      <c r="F8" s="5"/>
    </row>
    <row r="9" spans="1:6" s="19" customFormat="1" ht="15">
      <c r="A9" s="13" t="s">
        <v>25</v>
      </c>
      <c r="B9" s="23" t="s">
        <v>32</v>
      </c>
      <c r="C9" s="24"/>
      <c r="D9" s="24"/>
      <c r="E9" s="24"/>
      <c r="F9" s="25"/>
    </row>
    <row r="10" spans="1:6" s="19" customFormat="1" ht="15">
      <c r="A10" s="2" t="s">
        <v>26</v>
      </c>
      <c r="B10" s="23" t="s">
        <v>32</v>
      </c>
      <c r="C10" s="24"/>
      <c r="D10" s="24"/>
      <c r="E10" s="24"/>
      <c r="F10" s="25"/>
    </row>
    <row r="11" spans="1:6" s="19" customFormat="1" ht="15">
      <c r="A11" s="2" t="s">
        <v>27</v>
      </c>
      <c r="B11" s="23" t="s">
        <v>32</v>
      </c>
      <c r="C11" s="24"/>
      <c r="D11" s="24"/>
      <c r="E11" s="24"/>
      <c r="F11" s="25"/>
    </row>
    <row r="12" spans="1:6" s="19" customFormat="1" ht="15">
      <c r="A12" s="2" t="s">
        <v>28</v>
      </c>
      <c r="B12" s="23" t="s">
        <v>32</v>
      </c>
      <c r="C12" s="24"/>
      <c r="D12" s="24"/>
      <c r="E12" s="24"/>
      <c r="F12" s="25"/>
    </row>
    <row r="13" spans="1:6" s="19" customFormat="1" ht="15">
      <c r="A13" s="2" t="s">
        <v>29</v>
      </c>
      <c r="B13" s="23" t="s">
        <v>33</v>
      </c>
      <c r="C13" s="24"/>
      <c r="D13" s="24"/>
      <c r="E13" s="24"/>
      <c r="F13" s="25"/>
    </row>
    <row r="14" spans="1:6" s="19" customFormat="1" ht="15">
      <c r="A14" s="2" t="s">
        <v>30</v>
      </c>
      <c r="B14" s="23" t="s">
        <v>32</v>
      </c>
      <c r="C14" s="24"/>
      <c r="D14" s="24"/>
      <c r="E14" s="24"/>
      <c r="F14" s="25"/>
    </row>
    <row r="15" spans="1:6" s="19" customFormat="1" ht="15.75" thickBot="1">
      <c r="A15" s="15" t="s">
        <v>31</v>
      </c>
      <c r="B15" s="26" t="s">
        <v>32</v>
      </c>
      <c r="C15" s="27"/>
      <c r="D15" s="27"/>
      <c r="E15" s="27"/>
      <c r="F15" s="28"/>
    </row>
    <row r="16" s="19" customFormat="1" ht="15"/>
    <row r="17" ht="15.75" thickBot="1"/>
    <row r="18" spans="1:6" ht="45">
      <c r="A18" s="16" t="s">
        <v>0</v>
      </c>
      <c r="B18" s="18" t="s">
        <v>1</v>
      </c>
      <c r="C18" s="18" t="s">
        <v>35</v>
      </c>
      <c r="D18" s="7" t="s">
        <v>19</v>
      </c>
      <c r="E18" s="7" t="s">
        <v>2</v>
      </c>
      <c r="F18" s="4" t="s">
        <v>3</v>
      </c>
    </row>
    <row r="19" spans="1:6" ht="15">
      <c r="A19" s="2" t="s">
        <v>4</v>
      </c>
      <c r="B19" s="3"/>
      <c r="C19" s="22"/>
      <c r="D19" s="20">
        <v>252</v>
      </c>
      <c r="E19" s="14">
        <f>B19*D19</f>
        <v>0</v>
      </c>
      <c r="F19" s="17">
        <f>E19*C19+E19</f>
        <v>0</v>
      </c>
    </row>
    <row r="20" spans="1:6" ht="15">
      <c r="A20" s="2" t="s">
        <v>5</v>
      </c>
      <c r="B20" s="3"/>
      <c r="C20" s="22"/>
      <c r="D20" s="20">
        <v>12</v>
      </c>
      <c r="E20" s="14">
        <f aca="true" t="shared" si="0" ref="E20:E34">B20*D20</f>
        <v>0</v>
      </c>
      <c r="F20" s="17">
        <f aca="true" t="shared" si="1" ref="F20:F34">E20*C20+E20</f>
        <v>0</v>
      </c>
    </row>
    <row r="21" spans="1:6" ht="15">
      <c r="A21" s="2" t="s">
        <v>6</v>
      </c>
      <c r="B21" s="3"/>
      <c r="C21" s="22"/>
      <c r="D21" s="20">
        <v>80</v>
      </c>
      <c r="E21" s="14">
        <f t="shared" si="0"/>
        <v>0</v>
      </c>
      <c r="F21" s="17">
        <f t="shared" si="1"/>
        <v>0</v>
      </c>
    </row>
    <row r="22" spans="1:6" ht="15">
      <c r="A22" s="2" t="s">
        <v>7</v>
      </c>
      <c r="B22" s="3"/>
      <c r="C22" s="22"/>
      <c r="D22" s="20">
        <v>50</v>
      </c>
      <c r="E22" s="14">
        <f t="shared" si="0"/>
        <v>0</v>
      </c>
      <c r="F22" s="17">
        <f t="shared" si="1"/>
        <v>0</v>
      </c>
    </row>
    <row r="23" spans="1:6" ht="15">
      <c r="A23" s="2" t="s">
        <v>8</v>
      </c>
      <c r="B23" s="3"/>
      <c r="C23" s="22"/>
      <c r="D23" s="20">
        <v>3</v>
      </c>
      <c r="E23" s="14">
        <f t="shared" si="0"/>
        <v>0</v>
      </c>
      <c r="F23" s="17">
        <f t="shared" si="1"/>
        <v>0</v>
      </c>
    </row>
    <row r="24" spans="1:6" ht="15">
      <c r="A24" s="2" t="s">
        <v>9</v>
      </c>
      <c r="B24" s="3"/>
      <c r="C24" s="22"/>
      <c r="D24" s="20">
        <v>30</v>
      </c>
      <c r="E24" s="14">
        <f t="shared" si="0"/>
        <v>0</v>
      </c>
      <c r="F24" s="17">
        <f t="shared" si="1"/>
        <v>0</v>
      </c>
    </row>
    <row r="25" spans="1:6" ht="15">
      <c r="A25" s="2" t="s">
        <v>10</v>
      </c>
      <c r="B25" s="3"/>
      <c r="C25" s="22"/>
      <c r="D25" s="20">
        <v>6</v>
      </c>
      <c r="E25" s="14">
        <f t="shared" si="0"/>
        <v>0</v>
      </c>
      <c r="F25" s="17">
        <f t="shared" si="1"/>
        <v>0</v>
      </c>
    </row>
    <row r="26" spans="1:6" ht="15">
      <c r="A26" s="2" t="s">
        <v>11</v>
      </c>
      <c r="B26" s="3"/>
      <c r="C26" s="22"/>
      <c r="D26" s="20">
        <v>4</v>
      </c>
      <c r="E26" s="14">
        <f t="shared" si="0"/>
        <v>0</v>
      </c>
      <c r="F26" s="17">
        <f t="shared" si="1"/>
        <v>0</v>
      </c>
    </row>
    <row r="27" spans="1:6" ht="15">
      <c r="A27" s="2" t="s">
        <v>12</v>
      </c>
      <c r="B27" s="3"/>
      <c r="C27" s="22"/>
      <c r="D27" s="20">
        <v>3</v>
      </c>
      <c r="E27" s="14">
        <f t="shared" si="0"/>
        <v>0</v>
      </c>
      <c r="F27" s="17">
        <f t="shared" si="1"/>
        <v>0</v>
      </c>
    </row>
    <row r="28" spans="1:6" ht="15">
      <c r="A28" s="2" t="s">
        <v>13</v>
      </c>
      <c r="B28" s="3"/>
      <c r="C28" s="22"/>
      <c r="D28" s="20">
        <v>6</v>
      </c>
      <c r="E28" s="14">
        <f t="shared" si="0"/>
        <v>0</v>
      </c>
      <c r="F28" s="17">
        <f t="shared" si="1"/>
        <v>0</v>
      </c>
    </row>
    <row r="29" spans="1:6" ht="15">
      <c r="A29" s="2" t="s">
        <v>14</v>
      </c>
      <c r="B29" s="3"/>
      <c r="C29" s="22"/>
      <c r="D29" s="20">
        <v>595</v>
      </c>
      <c r="E29" s="14">
        <f t="shared" si="0"/>
        <v>0</v>
      </c>
      <c r="F29" s="17">
        <f t="shared" si="1"/>
        <v>0</v>
      </c>
    </row>
    <row r="30" spans="1:6" ht="15">
      <c r="A30" s="2" t="s">
        <v>15</v>
      </c>
      <c r="B30" s="3"/>
      <c r="C30" s="22"/>
      <c r="D30" s="20">
        <v>165</v>
      </c>
      <c r="E30" s="14">
        <f t="shared" si="0"/>
        <v>0</v>
      </c>
      <c r="F30" s="17">
        <f t="shared" si="1"/>
        <v>0</v>
      </c>
    </row>
    <row r="31" spans="1:6" ht="15">
      <c r="A31" s="2" t="s">
        <v>16</v>
      </c>
      <c r="B31" s="3"/>
      <c r="C31" s="22"/>
      <c r="D31" s="20">
        <v>5</v>
      </c>
      <c r="E31" s="14">
        <f t="shared" si="0"/>
        <v>0</v>
      </c>
      <c r="F31" s="17">
        <f t="shared" si="1"/>
        <v>0</v>
      </c>
    </row>
    <row r="32" spans="1:6" ht="15">
      <c r="A32" s="2" t="s">
        <v>17</v>
      </c>
      <c r="B32" s="3"/>
      <c r="C32" s="22"/>
      <c r="D32" s="20">
        <v>15</v>
      </c>
      <c r="E32" s="14">
        <f t="shared" si="0"/>
        <v>0</v>
      </c>
      <c r="F32" s="17">
        <f t="shared" si="1"/>
        <v>0</v>
      </c>
    </row>
    <row r="33" spans="1:6" ht="15">
      <c r="A33" s="2" t="s">
        <v>34</v>
      </c>
      <c r="B33" s="3"/>
      <c r="C33" s="22"/>
      <c r="D33" s="20">
        <v>318</v>
      </c>
      <c r="E33" s="14">
        <f t="shared" si="0"/>
        <v>0</v>
      </c>
      <c r="F33" s="17">
        <f t="shared" si="1"/>
        <v>0</v>
      </c>
    </row>
    <row r="34" spans="1:6" ht="15.75" thickBot="1">
      <c r="A34" s="12" t="s">
        <v>18</v>
      </c>
      <c r="B34" s="10"/>
      <c r="C34" s="22"/>
      <c r="D34" s="21">
        <v>30</v>
      </c>
      <c r="E34" s="6">
        <f t="shared" si="0"/>
        <v>0</v>
      </c>
      <c r="F34" s="11">
        <f t="shared" si="1"/>
        <v>0</v>
      </c>
    </row>
    <row r="36" spans="1:6" ht="15">
      <c r="A36" s="1"/>
      <c r="B36" s="1"/>
      <c r="C36" s="1"/>
      <c r="D36" s="1"/>
      <c r="E36" s="1"/>
      <c r="F36" s="1"/>
    </row>
    <row r="37" spans="1:6" ht="15">
      <c r="A37" s="1" t="s">
        <v>37</v>
      </c>
      <c r="B37" s="1"/>
      <c r="C37" s="1"/>
      <c r="D37" s="1"/>
      <c r="E37" s="1"/>
      <c r="F37" s="32">
        <f>SUM(F19:F36)</f>
        <v>0</v>
      </c>
    </row>
    <row r="39" spans="1:6" ht="15">
      <c r="A39" s="1" t="s">
        <v>38</v>
      </c>
      <c r="B39" s="1"/>
      <c r="C39" s="1"/>
      <c r="D39" s="1"/>
      <c r="E39" s="1"/>
      <c r="F39" s="32">
        <f>F37*4</f>
        <v>0</v>
      </c>
    </row>
    <row r="43" spans="1:2" ht="15">
      <c r="A43" s="34" t="s">
        <v>39</v>
      </c>
      <c r="B43" s="33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34" t="s">
        <v>32</v>
      </c>
      <c r="B47" s="33"/>
    </row>
    <row r="48" spans="1:2" ht="15">
      <c r="A48" s="34" t="s">
        <v>40</v>
      </c>
      <c r="B48" s="34"/>
    </row>
  </sheetData>
  <mergeCells count="8">
    <mergeCell ref="B12:F12"/>
    <mergeCell ref="B13:F13"/>
    <mergeCell ref="B14:F14"/>
    <mergeCell ref="B15:F15"/>
    <mergeCell ref="A7:F7"/>
    <mergeCell ref="B9:F9"/>
    <mergeCell ref="B10:F10"/>
    <mergeCell ref="B11:F1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Studijní a vědecká knihovna v Hradci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Hoffmanová Petra</dc:creator>
  <cp:keywords/>
  <dc:description/>
  <cp:lastModifiedBy>Hoffmanová Petra</cp:lastModifiedBy>
  <cp:lastPrinted>2023-02-24T12:29:14Z</cp:lastPrinted>
  <dcterms:created xsi:type="dcterms:W3CDTF">2018-12-04T12:17:18Z</dcterms:created>
  <dcterms:modified xsi:type="dcterms:W3CDTF">2023-02-24T12:29:59Z</dcterms:modified>
  <cp:category/>
  <cp:version/>
  <cp:contentType/>
  <cp:contentStatus/>
</cp:coreProperties>
</file>