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2 Laboratorní digestoře\"/>
    </mc:Choice>
  </mc:AlternateContent>
  <xr:revisionPtr revIDLastSave="0" documentId="13_ncr:1_{E3BB5295-F75E-45CB-9E8E-3854C71F2B64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A - soupis dodávek" sheetId="1" r:id="rId1"/>
  </sheets>
  <definedNames>
    <definedName name="_xlnm.Print_Area" localSheetId="0">'A - soupis dodávek'!$B$1:$K$13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7" i="1" l="1"/>
  <c r="K7" i="1" s="1"/>
  <c r="H9" i="1"/>
  <c r="K9" i="1" s="1"/>
  <c r="H10" i="1" l="1"/>
  <c r="K10" i="1" l="1"/>
</calcChain>
</file>

<file path=xl/sharedStrings.xml><?xml version="1.0" encoding="utf-8"?>
<sst xmlns="http://schemas.openxmlformats.org/spreadsheetml/2006/main" count="32" uniqueCount="29">
  <si>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</si>
  <si>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</si>
  <si>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</si>
  <si>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</si>
  <si>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</si>
  <si>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</si>
  <si>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</si>
  <si>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</si>
  <si>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</si>
  <si>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</si>
  <si>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</si>
  <si>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</si>
  <si>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</si>
  <si>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</si>
  <si>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</si>
  <si>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</si>
  <si>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</si>
  <si>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</si>
  <si>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</si>
  <si>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</si>
  <si>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Laboratorní digestoře pro Oblastní nemocnici Jičín</t>
  </si>
  <si>
    <t>Oblastní nemocnice Jičín – Novostavba pavilonu „A“ pro laboratoře a onkologii</t>
  </si>
  <si>
    <t>Z105</t>
  </si>
  <si>
    <t xml:space="preserve">Digestoř laboratorní s odtahem + skříňky D na chemikálie / cca 1200x900x2400 </t>
  </si>
  <si>
    <t>Z106</t>
  </si>
  <si>
    <t xml:space="preserve">Digestoř laboratorní s odtahem + skříňky D na chemikálie / cca 1500x900x2400 </t>
  </si>
  <si>
    <t>Z111</t>
  </si>
  <si>
    <t>Nabídková cena za kompletní dodávku</t>
  </si>
  <si>
    <t>Celková nabídková cena - kompletní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</si>
</sst>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vertical="center"/>
    </xf>
    <xf numFmtId="0" fontId="2" fillId="3" borderId="2" xfId="0" applyFont="1" applyFill="1" applyBorder="1" applyAlignment="1" applyProtection="1">
      <alignment vertical="center"/>
      <protection locked="0"/>
    </xf>
    <xf numFmtId="14" fontId="2" fillId="3" borderId="2" xfId="0" applyNumberFormat="1" applyFont="1" applyFill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right" vertical="center"/>
    </xf>
    <xf numFmtId="4" fontId="6" fillId="5" borderId="11" xfId="0" applyNumberFormat="1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6" t="s">
        <v>27</v>
      </c>
      <c r="C1" s="26"/>
      <c r="D1" s="26"/>
      <c r="E1" s="26"/>
      <c r="F1" s="26"/>
      <c r="G1" s="26"/>
      <c r="H1" s="26"/>
      <c r="I1" s="26"/>
      <c r="J1" s="26"/>
      <c r="K1" s="26"/>
    </row>
    <row r="2" spans="1:12" ht="30" customHeight="1" x14ac:dyDescent="0.25">
      <c r="B2" s="25" t="s">
        <v>3</v>
      </c>
      <c r="C2" s="25"/>
      <c r="D2" s="27" t="s">
        <v>20</v>
      </c>
      <c r="E2" s="27"/>
      <c r="F2" s="27"/>
      <c r="G2" s="27"/>
      <c r="H2" s="27"/>
      <c r="I2" s="27"/>
      <c r="J2" s="27"/>
      <c r="K2" s="27"/>
    </row>
    <row r="3" spans="1:12" x14ac:dyDescent="0.25">
      <c r="B3" s="25" t="s">
        <v>0</v>
      </c>
      <c r="C3" s="25"/>
      <c r="D3" s="28" t="s">
        <v>21</v>
      </c>
      <c r="E3" s="28"/>
      <c r="F3" s="28"/>
      <c r="G3" s="28"/>
      <c r="H3" s="28"/>
      <c r="I3" s="28"/>
      <c r="J3" s="28"/>
      <c r="K3" s="28"/>
    </row>
    <row r="4" spans="1:12" x14ac:dyDescent="0.25">
      <c r="B4" s="33" t="s">
        <v>18</v>
      </c>
      <c r="C4" s="34"/>
      <c r="D4" s="11"/>
      <c r="E4" s="35" t="s">
        <v>6</v>
      </c>
      <c r="F4" s="36"/>
      <c r="G4" s="35" t="s">
        <v>7</v>
      </c>
      <c r="H4" s="36"/>
      <c r="I4" s="37"/>
      <c r="J4" s="24" t="s">
        <v>4</v>
      </c>
      <c r="K4" s="12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8" t="s">
        <v>1</v>
      </c>
      <c r="C6" s="19" t="s">
        <v>2</v>
      </c>
      <c r="D6" s="19" t="s">
        <v>5</v>
      </c>
      <c r="E6" s="19" t="s">
        <v>8</v>
      </c>
      <c r="F6" s="18" t="s">
        <v>10</v>
      </c>
      <c r="G6" s="18" t="s">
        <v>12</v>
      </c>
      <c r="H6" s="18" t="s">
        <v>11</v>
      </c>
      <c r="I6" s="9"/>
      <c r="J6" s="18" t="s">
        <v>13</v>
      </c>
      <c r="K6" s="18" t="s">
        <v>16</v>
      </c>
    </row>
    <row r="7" spans="1:12" ht="33" customHeight="1" x14ac:dyDescent="0.25">
      <c r="A7" s="14"/>
      <c r="B7" s="5">
        <v>1</v>
      </c>
      <c r="C7" s="15" t="s">
        <v>22</v>
      </c>
      <c r="D7" s="16" t="s">
        <v>23</v>
      </c>
      <c r="E7" s="5" t="s">
        <v>9</v>
      </c>
      <c r="F7" s="6">
        <v>1</v>
      </c>
      <c r="G7" s="13"/>
      <c r="H7" s="7">
        <f t="shared" ref="H7:H8" si="0">F7*G7</f>
        <v>0</v>
      </c>
      <c r="I7" s="10"/>
      <c r="J7" s="13">
        <v>21</v>
      </c>
      <c r="K7" s="7">
        <f t="shared" ref="K7:K8" si="1">H7*((100+J7)/100)</f>
        <v>0</v>
      </c>
      <c r="L7" s="14"/>
    </row>
    <row r="8" spans="1:12" ht="33" customHeight="1" x14ac:dyDescent="0.25">
      <c r="A8" s="17"/>
      <c r="B8" s="5">
        <v>2</v>
      </c>
      <c r="C8" s="15" t="s">
        <v>24</v>
      </c>
      <c r="D8" s="16" t="s">
        <v>25</v>
      </c>
      <c r="E8" s="5" t="s">
        <v>9</v>
      </c>
      <c r="F8" s="6">
        <v>1</v>
      </c>
      <c r="G8" s="13"/>
      <c r="H8" s="7">
        <f t="shared" si="0"/>
        <v>0</v>
      </c>
      <c r="I8" s="10"/>
      <c r="J8" s="13">
        <v>21</v>
      </c>
      <c r="K8" s="7">
        <f t="shared" si="1"/>
        <v>0</v>
      </c>
      <c r="L8" s="17"/>
    </row>
    <row r="9" spans="1:12" ht="33" customHeight="1" x14ac:dyDescent="0.25">
      <c r="A9" s="14"/>
      <c r="B9" s="5">
        <v>3</v>
      </c>
      <c r="C9" s="15" t="s">
        <v>26</v>
      </c>
      <c r="D9" s="16" t="s">
        <v>25</v>
      </c>
      <c r="E9" s="5" t="s">
        <v>9</v>
      </c>
      <c r="F9" s="6">
        <v>1</v>
      </c>
      <c r="G9" s="13"/>
      <c r="H9" s="7">
        <f t="shared" ref="H9" si="2">F9*G9</f>
        <v>0</v>
      </c>
      <c r="I9" s="10"/>
      <c r="J9" s="13">
        <v>21</v>
      </c>
      <c r="K9" s="7">
        <f t="shared" ref="K9" si="3">H9*((100+J9)/100)</f>
        <v>0</v>
      </c>
      <c r="L9" s="14"/>
    </row>
    <row r="10" spans="1:12" ht="30" customHeight="1" x14ac:dyDescent="0.25">
      <c r="B10" s="30" t="s">
        <v>28</v>
      </c>
      <c r="C10" s="31"/>
      <c r="D10" s="31"/>
      <c r="E10" s="31"/>
      <c r="F10" s="32"/>
      <c r="G10" s="20" t="s">
        <v>14</v>
      </c>
      <c r="H10" s="21">
        <f>SUM(H7:H9)</f>
        <v>0</v>
      </c>
      <c r="I10" s="8"/>
      <c r="J10" s="22" t="s">
        <v>15</v>
      </c>
      <c r="K10" s="23">
        <f>SUM(K7:K9)</f>
        <v>0</v>
      </c>
    </row>
    <row r="11" spans="1:12" x14ac:dyDescent="0.2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25">
      <c r="B12" s="2" t="s">
        <v>17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25">
      <c r="B13" s="29" t="s">
        <v>19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2" ht="30" customHeight="1" x14ac:dyDescent="0.2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Gq7r4+XJcp6KbUPzV8d3yZ4T/a8lqC+lhRzCJYZ11Ob36wKp0rHYwp5eAT6/+08HuLFhmoC2tMW6+uvWGsoVLA==" saltValue="pEc+9UZpU+saoVbZISyCYA==" spinCount="100000" sheet="1" formatColumns="0" formatRows="0"/>
  <mergeCells count="10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5: Nabídková cena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 - soupis dodávek</vt:lpstr>
      <vt:lpstr>'A - 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2023-02-09T15:08:55Z</dcterms:modified>
</cp:coreProperties>
</file>