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<sst xmlns="http://schemas.openxmlformats.org/spreadsheetml/2006/main" count="111" uniqueCount="92">
  <si>
    <t>Příloha č. 3</t>
  </si>
  <si>
    <t>Dodavatel vyplní zvýrazněné buňky</t>
  </si>
  <si>
    <t xml:space="preserve">Položka </t>
  </si>
  <si>
    <t>Specifikace</t>
  </si>
  <si>
    <r>
      <t xml:space="preserve">Splňuje nabízené
plnění požadavek?
</t>
    </r>
    <r>
      <rPr>
        <b/>
        <sz val="11"/>
        <color theme="1"/>
        <rFont val="Calibri"/>
        <family val="2"/>
        <scheme val="minor"/>
      </rPr>
      <t>(ANO/NE)</t>
    </r>
  </si>
  <si>
    <r>
      <t xml:space="preserve">Poznámka dodavatele
</t>
    </r>
    <r>
      <rPr>
        <b/>
        <sz val="11"/>
        <color theme="1"/>
        <rFont val="Calibri"/>
        <family val="2"/>
        <scheme val="minor"/>
      </rPr>
      <t>(konkrétní specifikace/hodnota)</t>
    </r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</si>
  <si>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</si>
  <si>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</si>
  <si>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</si>
  <si>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</si>
  <si>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</si>
  <si>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Výrobce</t>
  </si>
  <si>
    <t>Záruka
(min. 24 měsíců)</t>
  </si>
  <si>
    <t>Č.</t>
  </si>
  <si>
    <t>Typ / Model</t>
  </si>
  <si>
    <t>Dokovací stanice s min. 4 pozicemi (4 ks)</t>
  </si>
  <si>
    <t>Dokovací stanicí se rozumí zařízení sloužící k zapojení kombinace lineárních dávkovačů a infuzních pump do sestavy a zajištění společného napájení, možnost monitorace přístrojů a programování těchto zařízení.</t>
  </si>
  <si>
    <t>Počet pozic pro lineární dávkovač nebo infuzní pumpu min. 4. (V případě modulárního systému bude nabídka obsahovat i koncové prvky požadovaného modulu.)</t>
  </si>
  <si>
    <t>Vyjmutí libovolného přístroje ze stanice bez nutnosti manipulace s ostatními přístroji.</t>
  </si>
  <si>
    <t>Napájení jednotlivých vložených přístrojů prostřednictvím dokovací stanice.</t>
  </si>
  <si>
    <t>Přenos dat o stavu připojených přístrojů do centrálního monitorovacího systému a do NIS přes pevnou datovou síť bez nutnosti výměny celé dokovací stanice.</t>
  </si>
  <si>
    <t>Napájení stanice pomocí jediného kabelu.</t>
  </si>
  <si>
    <t>Knihovna výrobců a typů kompatibilních injekčních stříkaček.</t>
  </si>
  <si>
    <t>Možnost výběru z min. 5 kalibrovaných stříkaček v reálném čase (tzn. bez dalších dodatečných překalibrování).</t>
  </si>
  <si>
    <t>Automatická kontrola správnosti vložení a rozpoznání typu injekční stříkačky.</t>
  </si>
  <si>
    <t>Zobrazení detekovaného typu injekční stříkačky na displeji.</t>
  </si>
  <si>
    <t>Přesnost dávkování dle normy ± 2 %.</t>
  </si>
  <si>
    <t>Systém dvojí detekce správného uchycení stříkačky (čidlo založení v místě těla a pístu stříkačky)</t>
  </si>
  <si>
    <t>Přímé zadávání parametrů infuze rychlost, objem, čas nebo automatický dopočet třetího parametru dávkování při zadání jakýchkoliv dvou parametrů.</t>
  </si>
  <si>
    <t>Nastavitelná rychlost dávkování v rozmezí min. 0,1 – 1200 ml/h.</t>
  </si>
  <si>
    <t>Nastavitelný objem podávaného léčiva v rozmezí min. 0,1 – 999,9 ml</t>
  </si>
  <si>
    <t>Bolus manuální i s přednastavením objemu/času.</t>
  </si>
  <si>
    <t>Uživatelské nastavení limitace okluzního tlaku min. ve 3 úrovních.</t>
  </si>
  <si>
    <t>Automatická redukce bolusového objemu po okluzi.</t>
  </si>
  <si>
    <t>Interní paměť na seznam min. 200 léků, obsahující název, koncentraci, rychlost podávání a rychlost dávky vč. překročitelných a nepřekročitelných limitů, objem a rychlost podávání bolusu.</t>
  </si>
  <si>
    <t>Přehledný displej pro zobrazení důležitých parametrů infuze: rychlost infuze, zbývající čas, požadovaný objem a zbývající požadovaný objem, celkový podaný objem, nastavení okluzního tlaku, aktuálně nastavený tlak, stav baterie, název a koncentrace podávaného léčiva.</t>
  </si>
  <si>
    <t>Uživatelsky aktivovatelná blokace přístroje proti neautorizovanému ovládání.</t>
  </si>
  <si>
    <t>Plná lokalizace všech funkcí přístroje, veškerých textů na displeji, v českém jazyce.</t>
  </si>
  <si>
    <t>Uchycení samostatného přístroje na infuzní stojan, euro lištu, do dokovací stanice nebo položení na vodorovnou plochu.</t>
  </si>
  <si>
    <t>Optické a zvukové alarmy různých úrovní.</t>
  </si>
  <si>
    <t>Alarmy minimálně: vybitá baterie, slabá baterie, odpojení od sítě, vnitřní porucha, okluze, předalarm konce dávkování, konec dávkování, špatné uložení stříkačky, vyjmutí stříkačky během dávkování, opakování alarmu při nečinnosti obsluhy. Zastavení dávkování v případě významného alarmu.</t>
  </si>
  <si>
    <t>Možnost zobrazení příčiny alarmu na displeji v českém jazyce.</t>
  </si>
  <si>
    <t>Provoz z el. sítě (230 V, 50 Hz) a z interního akumulátoru.</t>
  </si>
  <si>
    <t>Kapacita interního akumulátoru min. 10 hod. provozu při rychlosti dávkování min. 5ml/hod. (Žádáme o uvedení kapacity vztažené k rychlosti 5ml/hod.)</t>
  </si>
  <si>
    <t>Automatické dobíjení interního akumulátoru.</t>
  </si>
  <si>
    <t>Nepřerušené dávkování při přechodu na bateriový zdroj energie nebo při přechodu z provozu na baterii na provoz ze sítě 230 V.</t>
  </si>
  <si>
    <t>Hmotnost včetně akumulátoru max. 2,3 kg</t>
  </si>
  <si>
    <t>Pohotovostní režim.</t>
  </si>
  <si>
    <t>Technické řešení přístroje zabraňující podání nechtěného bolusu.</t>
  </si>
  <si>
    <t>Kompatibilita s nabízenými dokovacími stanicemi.</t>
  </si>
  <si>
    <t>Lineární dávkovače      (10 ks)</t>
  </si>
  <si>
    <t>Infuzní pumpa (20 ks)</t>
  </si>
  <si>
    <t>Infuzní pumpa umožňuje přesné dávkování léčiva a infuzních roztoků u neonatologických i dospělých pacientů.</t>
  </si>
  <si>
    <t>Možnost použití stejného přístroje pro podání parenterální výživy, transfúze.</t>
  </si>
  <si>
    <t>Automatická kontrola správnosti vložení infuzního setu.</t>
  </si>
  <si>
    <t>Přesnost dávkování dle normy ± 5 %.</t>
  </si>
  <si>
    <t>Detekce vzduchu v systému.</t>
  </si>
  <si>
    <t>Nastavitelná rychlost dávkování v rozmezí min. 1 – 999 ml/h.</t>
  </si>
  <si>
    <t>Nastavitelný objem podávaného roztoku v rozmezí min. 0,1 – 2000 ml.</t>
  </si>
  <si>
    <t>Interní paměť na seznam min. 200 léků, obsahující název, koncentraci, rychlost podávání a rychlost dávky vč. překročitelných a nepřekročitelných limitů.</t>
  </si>
  <si>
    <t>Nastavení úrovně hlasitosti akustického alarmu.</t>
  </si>
  <si>
    <t>Alarmy minimálně: vybitá baterie, slabá baterie, odpojení od sítě, vnitřní porucha, okluze nad i pod pumpou, vzduch v setu, otevřená dvířka, blízký konec podání, konec podání, požadovaný objem dodán, opakování alarmu při nečinnosti obsluhy. Zastavení dávkování v případě významného alarmu.</t>
  </si>
  <si>
    <t>Kapacita interního akumulátoru min. 6 hodin provozu při rychlosti dávkování 25 ml/h. (Žádáme o uvedení kapacity vztažené k rychlosti 25ml/hod.)</t>
  </si>
  <si>
    <t>Hmotnost včetně akumulátoru max. 2,2 kg.</t>
  </si>
  <si>
    <t>Zabránění samovolného průtoku infuze do pacienta při otevření dvířek přístroje.</t>
  </si>
  <si>
    <t>Zabránění samovolného průtoku infuze do pacienta při nečinnosti přístroje.</t>
  </si>
  <si>
    <t>Zabránění samovolného průtoku infuze do pacienta při vyjmutí bezpečnostního infuzního setu z přístroje.</t>
  </si>
  <si>
    <t>Provoz pumpy bez kapkového čidla s bezpečnou detekcí konce infuze (prázdného vaku/lahve).</t>
  </si>
  <si>
    <t>Integrovaná ochranná membrána peristaltiky proti zatečení kapalin do přístroje uživatelsky vizuálně kontrolovatelná.</t>
  </si>
  <si>
    <t>Plnohodnotné ovládání přístroje pomocí fóliové klávesnice s podsvětlenými, případně dostatečně osvětlenými ovládacími tlačítky pro práci v noci nebo dotykového displeje nebo kombinací obou možností ovládání</t>
  </si>
  <si>
    <t>Přesné dávkování objemů pomocí jednorázových 3-dílných stříkaček s Luer-Lock od různých výrobců o objemech min., 5, 10, 20, 50/60 ml.</t>
  </si>
  <si>
    <t xml:space="preserve">Technická specifikace veřejné zakázky na dodávky: Dodávka přístrojů pro ON Náchod – část 4: Infúzní technika     </t>
  </si>
  <si>
    <t>Každá pozice dokovací stanice umožňuje vsazení libovolného typu přístroje – infuzní pumpy nebo lineárního dávkovače.</t>
  </si>
  <si>
    <t>Možnost provozu bez přerušení infuze při transportu 2 - 3 přístrojů vzájemně spojených dohoromady.</t>
  </si>
  <si>
    <t xml:space="preserve">V rámci dodávky ke každému přístroji je:  napájecí šňůra, mechanismus upevnění na infuzní stojan a eurolištu jako součást přístroje, madlo přístroje.                   </t>
  </si>
  <si>
    <t>Funkce uvolnění přetlaku v lince při okluzi pro prevenci nechtěného bolusu po zprůchodnění dávkovací trasy (někdy označováno jako antibolus funkce).</t>
  </si>
  <si>
    <t>Zobrazení léku na displeji min. 20 znaky z důvodu nezaměnitelnosti léku.</t>
  </si>
  <si>
    <t>Přehledný displej pro zobrazení důležitých parametrů infuze (min. rychlost infuze, zbývající čas, požadovaný objem a zbývající požadovaný objem, celkový podaný objem, nastavení okluzního tlaku, aktuálně nastavený tlak, stav baterie, název a koncentrace podávaného léčiva), min. výška písma u názvu léku 4 mm.</t>
  </si>
  <si>
    <t>Výpočet rychlosti dávky v mg, µg, ng, mmol, v závislosti na hmotnosti pacienta/čase.</t>
  </si>
  <si>
    <t>Lineární dávkovač slouží k přesnému dávkování malých objemů léčiva pomocí jednorázových stříkaček neonatologickým i dospělým pacientům.</t>
  </si>
  <si>
    <t>V rámci dodávky ke každé stanici: napájecí šňůra, mechanismus upevnění na infuzní stojan a eurolištu.</t>
  </si>
  <si>
    <t>Uchycení dokovací stanice na svislou tyč i na euro lištu.</t>
  </si>
  <si>
    <t>Možnost použití infuzních setů různých výrobců nebo setů dedikovaných.</t>
  </si>
  <si>
    <t>Výpočet rychlosti dávky v mg, µg, mmol, v závislosti na hmotnosti pacienta/čase.</t>
  </si>
  <si>
    <t>Plnohodnotné ovládání přístroje pomocí fóliové klávesnice s podsvětlenými, případně dostatečně osvětlenými ovládacími tlačítky pro práci v noci nebo dotykového displeje nebo kombinací obou možností ovládání.</t>
  </si>
  <si>
    <t>V rámci dodávky ke každému přístroji je: napájecí šňůra, mechanismus upevnění na infuzní stojan a eurolištu jako součást přístroje, madlo přístroje.</t>
  </si>
  <si>
    <t>C E L K E M</t>
  </si>
  <si>
    <t>Sazba DPH</t>
  </si>
  <si>
    <t>Dobití vybitého akumulátoru do plné kapacity max. za 6 hodin.</t>
  </si>
  <si>
    <t>Stupeň krytí dle ČSN EN 60529 minimálně IPX2 chránící přístroj proti zatečení desinfekce nebo infuze.*</t>
  </si>
  <si>
    <t xml:space="preserve">* Pokud se kdekoliv v zadávacích podmínkách vyskytne požadavek nebo odkaz na normy nebo technické podmínky, zadavatel připouští použití jiných rovnocenných řešení. Účastník je oprávněn navrhnout i jiné,
kvalitativně a technicky obdobné řešení, které musí splňovat technické a funkční požadavky zadavatele uvedené v zadávacích podmínkách, neboť se jedná pouze o vymezení požadovaného standardu. </t>
  </si>
  <si>
    <t>Nastavitelný režim KVO.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</si>
</sst>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6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2" borderId="3" xfId="0" applyNumberFormat="1" applyFill="1" applyBorder="1" applyAlignment="1" applyProtection="1">
      <alignment horizontal="right" vertical="top"/>
      <protection locked="0"/>
    </xf>
    <xf numFmtId="4" fontId="0" fillId="2" borderId="2" xfId="0" applyNumberFormat="1" applyFill="1" applyBorder="1" applyAlignment="1" applyProtection="1">
      <alignment horizontal="right" vertical="top"/>
      <protection locked="0"/>
    </xf>
    <xf numFmtId="4" fontId="0" fillId="2" borderId="1" xfId="0" applyNumberFormat="1" applyFill="1" applyBorder="1" applyAlignment="1" applyProtection="1">
      <alignment horizontal="right" vertical="top"/>
      <protection locked="0"/>
    </xf>
    <xf numFmtId="4" fontId="0" fillId="0" borderId="3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4" fontId="0" fillId="0" borderId="13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4" fontId="0" fillId="2" borderId="15" xfId="0" applyNumberFormat="1" applyFill="1" applyBorder="1" applyAlignment="1" applyProtection="1">
      <alignment horizontal="right" vertical="top"/>
      <protection locked="0"/>
    </xf>
    <xf numFmtId="4" fontId="0" fillId="2" borderId="16" xfId="0" applyNumberFormat="1" applyFill="1" applyBorder="1" applyAlignment="1" applyProtection="1">
      <alignment horizontal="right" vertical="top"/>
      <protection locked="0"/>
    </xf>
    <xf numFmtId="4" fontId="0" fillId="0" borderId="15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9" fontId="0" fillId="2" borderId="15" xfId="0" applyNumberFormat="1" applyFill="1" applyBorder="1" applyAlignment="1" applyProtection="1">
      <alignment horizontal="center" vertical="top"/>
      <protection locked="0"/>
    </xf>
    <xf numFmtId="9" fontId="0" fillId="2" borderId="16" xfId="0" applyNumberFormat="1" applyFill="1" applyBorder="1" applyAlignment="1" applyProtection="1">
      <alignment horizontal="center" vertical="top"/>
      <protection locked="0"/>
    </xf>
    <xf numFmtId="9" fontId="0" fillId="2" borderId="18" xfId="0" applyNumberForma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 wrapText="1"/>
    </xf>
    <xf numFmtId="4" fontId="0" fillId="0" borderId="19" xfId="0" applyNumberFormat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2" xfId="0" applyNumberFormat="1" applyFill="1" applyBorder="1" applyAlignment="1" applyProtection="1">
      <alignment vertical="top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zoomScale="70" zoomScaleNormal="7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5"/>
  <cols>
    <col min="1" max="1" width="5.421875" style="0" customWidth="1"/>
    <col min="2" max="2" width="21.421875" style="0" bestFit="1" customWidth="1"/>
    <col min="3" max="3" width="46.28125" style="0" customWidth="1"/>
    <col min="4" max="4" width="18.57421875" style="0" customWidth="1"/>
    <col min="5" max="5" width="32.28125" style="0" customWidth="1"/>
    <col min="6" max="6" width="28.421875" style="0" customWidth="1"/>
    <col min="7" max="7" width="27.7109375" style="0" customWidth="1"/>
    <col min="8" max="8" width="14.421875" style="0" customWidth="1"/>
    <col min="9" max="9" width="7.57421875" style="0" customWidth="1"/>
    <col min="10" max="10" width="17.00390625" style="0" customWidth="1"/>
    <col min="11" max="11" width="17.28125" style="0" customWidth="1"/>
    <col min="12" max="12" width="12.421875" style="0" customWidth="1"/>
    <col min="13" max="13" width="15.8515625" style="0" customWidth="1"/>
    <col min="14" max="14" width="18.00390625" style="0" customWidth="1"/>
  </cols>
  <sheetData>
    <row r="1" spans="1:14" ht="13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5" t="s">
        <v>71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4:12" ht="15.75">
      <c r="D3" s="3" t="s">
        <v>1</v>
      </c>
      <c r="E3" s="4"/>
      <c r="F3" s="4"/>
      <c r="G3" s="4"/>
      <c r="H3" s="4"/>
      <c r="I3" s="4"/>
      <c r="J3" s="4"/>
      <c r="K3" s="4"/>
      <c r="L3" s="4"/>
    </row>
    <row r="4" spans="1:14" ht="49.5" customHeight="1" thickBot="1">
      <c r="A4" s="6" t="s">
        <v>13</v>
      </c>
      <c r="B4" s="6" t="s">
        <v>2</v>
      </c>
      <c r="C4" s="6" t="s">
        <v>3</v>
      </c>
      <c r="D4" s="10" t="s">
        <v>4</v>
      </c>
      <c r="E4" s="10" t="s">
        <v>5</v>
      </c>
      <c r="F4" s="6" t="s">
        <v>11</v>
      </c>
      <c r="G4" s="6" t="s">
        <v>14</v>
      </c>
      <c r="H4" s="10" t="s">
        <v>12</v>
      </c>
      <c r="I4" s="10" t="s">
        <v>6</v>
      </c>
      <c r="J4" s="10" t="s">
        <v>7</v>
      </c>
      <c r="K4" s="10" t="s">
        <v>8</v>
      </c>
      <c r="L4" s="10" t="s">
        <v>87</v>
      </c>
      <c r="M4" s="10" t="s">
        <v>9</v>
      </c>
      <c r="N4" s="10" t="s">
        <v>10</v>
      </c>
    </row>
    <row r="5" spans="1:14" ht="56.25" customHeight="1">
      <c r="A5" s="37">
        <v>1</v>
      </c>
      <c r="B5" s="54" t="s">
        <v>15</v>
      </c>
      <c r="C5" s="11" t="s">
        <v>16</v>
      </c>
      <c r="D5" s="21"/>
      <c r="E5" s="24"/>
      <c r="F5" s="50"/>
      <c r="G5" s="50"/>
      <c r="H5" s="52"/>
      <c r="I5" s="57">
        <v>4</v>
      </c>
      <c r="J5" s="59"/>
      <c r="K5" s="61">
        <f>I5*J5</f>
        <v>0</v>
      </c>
      <c r="L5" s="63"/>
      <c r="M5" s="61">
        <f>K5*L5</f>
        <v>0</v>
      </c>
      <c r="N5" s="48">
        <f>K5+M5</f>
        <v>0</v>
      </c>
    </row>
    <row r="6" spans="1:14" ht="42" customHeight="1">
      <c r="A6" s="38"/>
      <c r="B6" s="55"/>
      <c r="C6" s="7" t="s">
        <v>17</v>
      </c>
      <c r="D6" s="19"/>
      <c r="E6" s="25"/>
      <c r="F6" s="51"/>
      <c r="G6" s="51"/>
      <c r="H6" s="53"/>
      <c r="I6" s="58"/>
      <c r="J6" s="60"/>
      <c r="K6" s="62"/>
      <c r="L6" s="64"/>
      <c r="M6" s="62"/>
      <c r="N6" s="49"/>
    </row>
    <row r="7" spans="1:14" ht="42" customHeight="1">
      <c r="A7" s="38"/>
      <c r="B7" s="55"/>
      <c r="C7" s="12" t="s">
        <v>72</v>
      </c>
      <c r="D7" s="19"/>
      <c r="E7" s="26"/>
      <c r="F7" s="51"/>
      <c r="G7" s="51"/>
      <c r="H7" s="53"/>
      <c r="I7" s="58"/>
      <c r="J7" s="60"/>
      <c r="K7" s="62"/>
      <c r="L7" s="64"/>
      <c r="M7" s="62"/>
      <c r="N7" s="49"/>
    </row>
    <row r="8" spans="1:14" ht="26.25" customHeight="1">
      <c r="A8" s="38"/>
      <c r="B8" s="56"/>
      <c r="C8" s="8" t="s">
        <v>18</v>
      </c>
      <c r="D8" s="22"/>
      <c r="E8" s="26"/>
      <c r="F8" s="51"/>
      <c r="G8" s="51"/>
      <c r="H8" s="53"/>
      <c r="I8" s="58"/>
      <c r="J8" s="60"/>
      <c r="K8" s="62"/>
      <c r="L8" s="64"/>
      <c r="M8" s="62"/>
      <c r="N8" s="49"/>
    </row>
    <row r="9" spans="1:14" ht="28.5" customHeight="1">
      <c r="A9" s="38"/>
      <c r="B9" s="55"/>
      <c r="C9" s="7" t="s">
        <v>19</v>
      </c>
      <c r="D9" s="19"/>
      <c r="E9" s="26"/>
      <c r="F9" s="51"/>
      <c r="G9" s="51"/>
      <c r="H9" s="53"/>
      <c r="I9" s="58"/>
      <c r="J9" s="60"/>
      <c r="K9" s="62"/>
      <c r="L9" s="64"/>
      <c r="M9" s="62"/>
      <c r="N9" s="49"/>
    </row>
    <row r="10" spans="1:14" ht="37.5" customHeight="1">
      <c r="A10" s="38"/>
      <c r="B10" s="55"/>
      <c r="C10" s="7" t="s">
        <v>20</v>
      </c>
      <c r="D10" s="19"/>
      <c r="E10" s="26"/>
      <c r="F10" s="51"/>
      <c r="G10" s="51"/>
      <c r="H10" s="53"/>
      <c r="I10" s="58"/>
      <c r="J10" s="60"/>
      <c r="K10" s="62"/>
      <c r="L10" s="64"/>
      <c r="M10" s="62"/>
      <c r="N10" s="49"/>
    </row>
    <row r="11" spans="1:14" ht="14.25" customHeight="1">
      <c r="A11" s="38"/>
      <c r="B11" s="55"/>
      <c r="C11" s="7" t="s">
        <v>81</v>
      </c>
      <c r="D11" s="19"/>
      <c r="E11" s="26"/>
      <c r="F11" s="51"/>
      <c r="G11" s="51"/>
      <c r="H11" s="53"/>
      <c r="I11" s="58"/>
      <c r="J11" s="60"/>
      <c r="K11" s="62"/>
      <c r="L11" s="64"/>
      <c r="M11" s="62"/>
      <c r="N11" s="49"/>
    </row>
    <row r="12" spans="1:14" ht="13.9" customHeight="1">
      <c r="A12" s="38"/>
      <c r="B12" s="55"/>
      <c r="C12" s="7" t="s">
        <v>21</v>
      </c>
      <c r="D12" s="19"/>
      <c r="E12" s="26"/>
      <c r="F12" s="51"/>
      <c r="G12" s="51"/>
      <c r="H12" s="53"/>
      <c r="I12" s="58"/>
      <c r="J12" s="60"/>
      <c r="K12" s="62"/>
      <c r="L12" s="64"/>
      <c r="M12" s="62"/>
      <c r="N12" s="49"/>
    </row>
    <row r="13" spans="1:14" ht="30.75" customHeight="1" thickBot="1">
      <c r="A13" s="38"/>
      <c r="B13" s="55"/>
      <c r="C13" s="13" t="s">
        <v>80</v>
      </c>
      <c r="D13" s="20"/>
      <c r="E13" s="27"/>
      <c r="F13" s="51"/>
      <c r="G13" s="51"/>
      <c r="H13" s="53"/>
      <c r="I13" s="58"/>
      <c r="J13" s="60"/>
      <c r="K13" s="62"/>
      <c r="L13" s="65"/>
      <c r="M13" s="62"/>
      <c r="N13" s="49"/>
    </row>
    <row r="14" spans="1:14" ht="39">
      <c r="A14" s="39">
        <v>2</v>
      </c>
      <c r="B14" s="42" t="s">
        <v>50</v>
      </c>
      <c r="C14" s="11" t="s">
        <v>79</v>
      </c>
      <c r="D14" s="23"/>
      <c r="E14" s="24"/>
      <c r="F14" s="45"/>
      <c r="G14" s="45"/>
      <c r="H14" s="73"/>
      <c r="I14" s="28">
        <v>10</v>
      </c>
      <c r="J14" s="31"/>
      <c r="K14" s="34">
        <f>I14*J14</f>
        <v>0</v>
      </c>
      <c r="L14" s="63"/>
      <c r="M14" s="34">
        <f>K14*L14</f>
        <v>0</v>
      </c>
      <c r="N14" s="67">
        <f>K14+M14</f>
        <v>0</v>
      </c>
    </row>
    <row r="15" spans="1:14" ht="38.25">
      <c r="A15" s="40"/>
      <c r="B15" s="43"/>
      <c r="C15" s="9" t="s">
        <v>70</v>
      </c>
      <c r="D15" s="19"/>
      <c r="E15" s="25"/>
      <c r="F15" s="46"/>
      <c r="G15" s="46"/>
      <c r="H15" s="74"/>
      <c r="I15" s="29"/>
      <c r="J15" s="32"/>
      <c r="K15" s="35"/>
      <c r="L15" s="64"/>
      <c r="M15" s="35"/>
      <c r="N15" s="68"/>
    </row>
    <row r="16" spans="1:14" ht="25.5">
      <c r="A16" s="40"/>
      <c r="B16" s="43"/>
      <c r="C16" s="9" t="s">
        <v>22</v>
      </c>
      <c r="D16" s="19"/>
      <c r="E16" s="26"/>
      <c r="F16" s="46"/>
      <c r="G16" s="46"/>
      <c r="H16" s="74"/>
      <c r="I16" s="29"/>
      <c r="J16" s="32"/>
      <c r="K16" s="35"/>
      <c r="L16" s="64"/>
      <c r="M16" s="35"/>
      <c r="N16" s="68"/>
    </row>
    <row r="17" spans="1:14" ht="38.25">
      <c r="A17" s="40"/>
      <c r="B17" s="43"/>
      <c r="C17" s="9" t="s">
        <v>23</v>
      </c>
      <c r="D17" s="19"/>
      <c r="E17" s="25"/>
      <c r="F17" s="46"/>
      <c r="G17" s="46"/>
      <c r="H17" s="74"/>
      <c r="I17" s="29"/>
      <c r="J17" s="32"/>
      <c r="K17" s="35"/>
      <c r="L17" s="64"/>
      <c r="M17" s="35"/>
      <c r="N17" s="68"/>
    </row>
    <row r="18" spans="1:14" ht="25.5">
      <c r="A18" s="40"/>
      <c r="B18" s="43"/>
      <c r="C18" s="9" t="s">
        <v>24</v>
      </c>
      <c r="D18" s="19"/>
      <c r="E18" s="26"/>
      <c r="F18" s="46"/>
      <c r="G18" s="46"/>
      <c r="H18" s="74"/>
      <c r="I18" s="29"/>
      <c r="J18" s="32"/>
      <c r="K18" s="35"/>
      <c r="L18" s="64"/>
      <c r="M18" s="35"/>
      <c r="N18" s="68"/>
    </row>
    <row r="19" spans="1:14" ht="25.5">
      <c r="A19" s="40"/>
      <c r="B19" s="43"/>
      <c r="C19" s="9" t="s">
        <v>25</v>
      </c>
      <c r="D19" s="19"/>
      <c r="E19" s="26"/>
      <c r="F19" s="46"/>
      <c r="G19" s="46"/>
      <c r="H19" s="74"/>
      <c r="I19" s="29"/>
      <c r="J19" s="32"/>
      <c r="K19" s="35"/>
      <c r="L19" s="64"/>
      <c r="M19" s="35"/>
      <c r="N19" s="68"/>
    </row>
    <row r="20" spans="1:14" ht="15">
      <c r="A20" s="40"/>
      <c r="B20" s="43"/>
      <c r="C20" s="9" t="s">
        <v>26</v>
      </c>
      <c r="D20" s="19"/>
      <c r="E20" s="25"/>
      <c r="F20" s="46"/>
      <c r="G20" s="46"/>
      <c r="H20" s="74"/>
      <c r="I20" s="29"/>
      <c r="J20" s="32"/>
      <c r="K20" s="35"/>
      <c r="L20" s="64"/>
      <c r="M20" s="35"/>
      <c r="N20" s="68"/>
    </row>
    <row r="21" spans="1:14" ht="25.5">
      <c r="A21" s="40"/>
      <c r="B21" s="43"/>
      <c r="C21" s="9" t="s">
        <v>27</v>
      </c>
      <c r="D21" s="19"/>
      <c r="E21" s="26"/>
      <c r="F21" s="46"/>
      <c r="G21" s="46"/>
      <c r="H21" s="74"/>
      <c r="I21" s="29"/>
      <c r="J21" s="32"/>
      <c r="K21" s="35"/>
      <c r="L21" s="64"/>
      <c r="M21" s="35"/>
      <c r="N21" s="68"/>
    </row>
    <row r="22" spans="1:14" ht="38.25">
      <c r="A22" s="40"/>
      <c r="B22" s="43"/>
      <c r="C22" s="9" t="s">
        <v>28</v>
      </c>
      <c r="D22" s="19"/>
      <c r="E22" s="25"/>
      <c r="F22" s="46"/>
      <c r="G22" s="46"/>
      <c r="H22" s="74"/>
      <c r="I22" s="29"/>
      <c r="J22" s="32"/>
      <c r="K22" s="35"/>
      <c r="L22" s="64"/>
      <c r="M22" s="35"/>
      <c r="N22" s="68"/>
    </row>
    <row r="23" spans="1:14" ht="25.5">
      <c r="A23" s="40"/>
      <c r="B23" s="43"/>
      <c r="C23" s="9" t="s">
        <v>78</v>
      </c>
      <c r="D23" s="19"/>
      <c r="E23" s="26"/>
      <c r="F23" s="46"/>
      <c r="G23" s="46"/>
      <c r="H23" s="74"/>
      <c r="I23" s="29"/>
      <c r="J23" s="32"/>
      <c r="K23" s="35"/>
      <c r="L23" s="64"/>
      <c r="M23" s="35"/>
      <c r="N23" s="68"/>
    </row>
    <row r="24" spans="1:14" ht="25.5">
      <c r="A24" s="40"/>
      <c r="B24" s="43"/>
      <c r="C24" s="9" t="s">
        <v>29</v>
      </c>
      <c r="D24" s="19"/>
      <c r="E24" s="25"/>
      <c r="F24" s="46"/>
      <c r="G24" s="46"/>
      <c r="H24" s="74"/>
      <c r="I24" s="29"/>
      <c r="J24" s="32"/>
      <c r="K24" s="35"/>
      <c r="L24" s="64"/>
      <c r="M24" s="35"/>
      <c r="N24" s="68"/>
    </row>
    <row r="25" spans="1:14" ht="25.5">
      <c r="A25" s="40"/>
      <c r="B25" s="43"/>
      <c r="C25" s="9" t="s">
        <v>30</v>
      </c>
      <c r="D25" s="19"/>
      <c r="E25" s="25"/>
      <c r="F25" s="46"/>
      <c r="G25" s="46"/>
      <c r="H25" s="74"/>
      <c r="I25" s="29"/>
      <c r="J25" s="32"/>
      <c r="K25" s="35"/>
      <c r="L25" s="64"/>
      <c r="M25" s="35"/>
      <c r="N25" s="68"/>
    </row>
    <row r="26" spans="1:14" ht="15">
      <c r="A26" s="40"/>
      <c r="B26" s="43"/>
      <c r="C26" s="9" t="s">
        <v>31</v>
      </c>
      <c r="D26" s="19"/>
      <c r="E26" s="26"/>
      <c r="F26" s="46"/>
      <c r="G26" s="46"/>
      <c r="H26" s="74"/>
      <c r="I26" s="29"/>
      <c r="J26" s="32"/>
      <c r="K26" s="35"/>
      <c r="L26" s="64"/>
      <c r="M26" s="35"/>
      <c r="N26" s="68"/>
    </row>
    <row r="27" spans="1:14" ht="25.5">
      <c r="A27" s="40"/>
      <c r="B27" s="43"/>
      <c r="C27" s="9" t="s">
        <v>32</v>
      </c>
      <c r="D27" s="19"/>
      <c r="E27" s="25"/>
      <c r="F27" s="46"/>
      <c r="G27" s="46"/>
      <c r="H27" s="74"/>
      <c r="I27" s="29"/>
      <c r="J27" s="32"/>
      <c r="K27" s="35"/>
      <c r="L27" s="64"/>
      <c r="M27" s="35"/>
      <c r="N27" s="68"/>
    </row>
    <row r="28" spans="1:14" ht="15">
      <c r="A28" s="40"/>
      <c r="B28" s="43"/>
      <c r="C28" s="9" t="s">
        <v>33</v>
      </c>
      <c r="D28" s="19"/>
      <c r="E28" s="26"/>
      <c r="F28" s="46"/>
      <c r="G28" s="46"/>
      <c r="H28" s="74"/>
      <c r="I28" s="29"/>
      <c r="J28" s="32"/>
      <c r="K28" s="35"/>
      <c r="L28" s="64"/>
      <c r="M28" s="35"/>
      <c r="N28" s="68"/>
    </row>
    <row r="29" spans="1:14" ht="51">
      <c r="A29" s="40"/>
      <c r="B29" s="43"/>
      <c r="C29" s="9" t="s">
        <v>34</v>
      </c>
      <c r="D29" s="19"/>
      <c r="E29" s="25"/>
      <c r="F29" s="46"/>
      <c r="G29" s="46"/>
      <c r="H29" s="74"/>
      <c r="I29" s="29"/>
      <c r="J29" s="32"/>
      <c r="K29" s="35"/>
      <c r="L29" s="64"/>
      <c r="M29" s="35"/>
      <c r="N29" s="68"/>
    </row>
    <row r="30" spans="1:14" ht="76.5">
      <c r="A30" s="40"/>
      <c r="B30" s="43"/>
      <c r="C30" s="9" t="s">
        <v>77</v>
      </c>
      <c r="D30" s="19"/>
      <c r="E30" s="25"/>
      <c r="F30" s="46"/>
      <c r="G30" s="46"/>
      <c r="H30" s="74"/>
      <c r="I30" s="29"/>
      <c r="J30" s="32"/>
      <c r="K30" s="35"/>
      <c r="L30" s="64"/>
      <c r="M30" s="35"/>
      <c r="N30" s="68"/>
    </row>
    <row r="31" spans="1:14" ht="25.5">
      <c r="A31" s="40"/>
      <c r="B31" s="43"/>
      <c r="C31" s="9" t="s">
        <v>36</v>
      </c>
      <c r="D31" s="19"/>
      <c r="E31" s="26"/>
      <c r="F31" s="46"/>
      <c r="G31" s="46"/>
      <c r="H31" s="74"/>
      <c r="I31" s="29"/>
      <c r="J31" s="32"/>
      <c r="K31" s="35"/>
      <c r="L31" s="64"/>
      <c r="M31" s="35"/>
      <c r="N31" s="68"/>
    </row>
    <row r="32" spans="1:14" ht="63.75" customHeight="1">
      <c r="A32" s="40"/>
      <c r="B32" s="43"/>
      <c r="C32" s="9" t="s">
        <v>69</v>
      </c>
      <c r="D32" s="19"/>
      <c r="E32" s="26"/>
      <c r="F32" s="46"/>
      <c r="G32" s="46"/>
      <c r="H32" s="74"/>
      <c r="I32" s="29"/>
      <c r="J32" s="32"/>
      <c r="K32" s="35"/>
      <c r="L32" s="64"/>
      <c r="M32" s="35"/>
      <c r="N32" s="68"/>
    </row>
    <row r="33" spans="1:14" ht="25.5">
      <c r="A33" s="40"/>
      <c r="B33" s="43"/>
      <c r="C33" s="9" t="s">
        <v>37</v>
      </c>
      <c r="D33" s="19"/>
      <c r="E33" s="26"/>
      <c r="F33" s="46"/>
      <c r="G33" s="46"/>
      <c r="H33" s="74"/>
      <c r="I33" s="29"/>
      <c r="J33" s="32"/>
      <c r="K33" s="35"/>
      <c r="L33" s="64"/>
      <c r="M33" s="35"/>
      <c r="N33" s="68"/>
    </row>
    <row r="34" spans="1:14" ht="38.25">
      <c r="A34" s="40"/>
      <c r="B34" s="43"/>
      <c r="C34" s="9" t="s">
        <v>38</v>
      </c>
      <c r="D34" s="19"/>
      <c r="E34" s="26"/>
      <c r="F34" s="46"/>
      <c r="G34" s="46"/>
      <c r="H34" s="74"/>
      <c r="I34" s="29"/>
      <c r="J34" s="32"/>
      <c r="K34" s="35"/>
      <c r="L34" s="64"/>
      <c r="M34" s="35"/>
      <c r="N34" s="68"/>
    </row>
    <row r="35" spans="1:14" ht="15">
      <c r="A35" s="40"/>
      <c r="B35" s="43"/>
      <c r="C35" s="9" t="s">
        <v>39</v>
      </c>
      <c r="D35" s="19"/>
      <c r="E35" s="26"/>
      <c r="F35" s="46"/>
      <c r="G35" s="46"/>
      <c r="H35" s="74"/>
      <c r="I35" s="29"/>
      <c r="J35" s="32"/>
      <c r="K35" s="35"/>
      <c r="L35" s="64"/>
      <c r="M35" s="35"/>
      <c r="N35" s="68"/>
    </row>
    <row r="36" spans="1:14" ht="76.5">
      <c r="A36" s="40"/>
      <c r="B36" s="43"/>
      <c r="C36" s="9" t="s">
        <v>40</v>
      </c>
      <c r="D36" s="19"/>
      <c r="E36" s="25"/>
      <c r="F36" s="46"/>
      <c r="G36" s="46"/>
      <c r="H36" s="74"/>
      <c r="I36" s="29"/>
      <c r="J36" s="32"/>
      <c r="K36" s="35"/>
      <c r="L36" s="64"/>
      <c r="M36" s="35"/>
      <c r="N36" s="68"/>
    </row>
    <row r="37" spans="1:14" ht="24" customHeight="1">
      <c r="A37" s="40"/>
      <c r="B37" s="43"/>
      <c r="C37" s="9" t="s">
        <v>76</v>
      </c>
      <c r="D37" s="19"/>
      <c r="E37" s="25"/>
      <c r="F37" s="46"/>
      <c r="G37" s="46"/>
      <c r="H37" s="74"/>
      <c r="I37" s="29"/>
      <c r="J37" s="32"/>
      <c r="K37" s="35"/>
      <c r="L37" s="64"/>
      <c r="M37" s="35"/>
      <c r="N37" s="68"/>
    </row>
    <row r="38" spans="1:14" ht="25.5">
      <c r="A38" s="40"/>
      <c r="B38" s="43"/>
      <c r="C38" s="9" t="s">
        <v>41</v>
      </c>
      <c r="D38" s="19"/>
      <c r="E38" s="26"/>
      <c r="F38" s="46"/>
      <c r="G38" s="46"/>
      <c r="H38" s="74"/>
      <c r="I38" s="29"/>
      <c r="J38" s="32"/>
      <c r="K38" s="35"/>
      <c r="L38" s="64"/>
      <c r="M38" s="35"/>
      <c r="N38" s="68"/>
    </row>
    <row r="39" spans="1:14" ht="25.5">
      <c r="A39" s="40"/>
      <c r="B39" s="43"/>
      <c r="C39" s="9" t="s">
        <v>42</v>
      </c>
      <c r="D39" s="19"/>
      <c r="E39" s="26"/>
      <c r="F39" s="46"/>
      <c r="G39" s="46"/>
      <c r="H39" s="74"/>
      <c r="I39" s="29"/>
      <c r="J39" s="32"/>
      <c r="K39" s="35"/>
      <c r="L39" s="64"/>
      <c r="M39" s="35"/>
      <c r="N39" s="68"/>
    </row>
    <row r="40" spans="1:14" ht="38.25">
      <c r="A40" s="40"/>
      <c r="B40" s="43"/>
      <c r="C40" s="9" t="s">
        <v>43</v>
      </c>
      <c r="D40" s="19"/>
      <c r="E40" s="25"/>
      <c r="F40" s="46"/>
      <c r="G40" s="46"/>
      <c r="H40" s="74"/>
      <c r="I40" s="29"/>
      <c r="J40" s="32"/>
      <c r="K40" s="35"/>
      <c r="L40" s="64"/>
      <c r="M40" s="35"/>
      <c r="N40" s="68"/>
    </row>
    <row r="41" spans="1:14" ht="15">
      <c r="A41" s="40"/>
      <c r="B41" s="43"/>
      <c r="C41" s="9" t="s">
        <v>44</v>
      </c>
      <c r="D41" s="19"/>
      <c r="E41" s="26"/>
      <c r="F41" s="46"/>
      <c r="G41" s="46"/>
      <c r="H41" s="74"/>
      <c r="I41" s="29"/>
      <c r="J41" s="32"/>
      <c r="K41" s="35"/>
      <c r="L41" s="64"/>
      <c r="M41" s="35"/>
      <c r="N41" s="68"/>
    </row>
    <row r="42" spans="1:14" ht="25.5">
      <c r="A42" s="40"/>
      <c r="B42" s="43"/>
      <c r="C42" s="9" t="s">
        <v>88</v>
      </c>
      <c r="D42" s="19"/>
      <c r="E42" s="25"/>
      <c r="F42" s="46"/>
      <c r="G42" s="46"/>
      <c r="H42" s="74"/>
      <c r="I42" s="29"/>
      <c r="J42" s="32"/>
      <c r="K42" s="35"/>
      <c r="L42" s="64"/>
      <c r="M42" s="35"/>
      <c r="N42" s="68"/>
    </row>
    <row r="43" spans="1:14" ht="38.25">
      <c r="A43" s="40"/>
      <c r="B43" s="43"/>
      <c r="C43" s="9" t="s">
        <v>45</v>
      </c>
      <c r="D43" s="19"/>
      <c r="E43" s="26"/>
      <c r="F43" s="46"/>
      <c r="G43" s="46"/>
      <c r="H43" s="74"/>
      <c r="I43" s="29"/>
      <c r="J43" s="32"/>
      <c r="K43" s="35"/>
      <c r="L43" s="64"/>
      <c r="M43" s="35"/>
      <c r="N43" s="68"/>
    </row>
    <row r="44" spans="1:14" ht="15">
      <c r="A44" s="40"/>
      <c r="B44" s="43"/>
      <c r="C44" s="9" t="s">
        <v>46</v>
      </c>
      <c r="D44" s="19"/>
      <c r="E44" s="25"/>
      <c r="F44" s="46"/>
      <c r="G44" s="46"/>
      <c r="H44" s="74"/>
      <c r="I44" s="29"/>
      <c r="J44" s="32"/>
      <c r="K44" s="35"/>
      <c r="L44" s="64"/>
      <c r="M44" s="35"/>
      <c r="N44" s="68"/>
    </row>
    <row r="45" spans="1:14" ht="25.5">
      <c r="A45" s="40"/>
      <c r="B45" s="43"/>
      <c r="C45" s="9" t="s">
        <v>89</v>
      </c>
      <c r="D45" s="19"/>
      <c r="E45" s="25"/>
      <c r="F45" s="46"/>
      <c r="G45" s="46"/>
      <c r="H45" s="74"/>
      <c r="I45" s="29"/>
      <c r="J45" s="32"/>
      <c r="K45" s="35"/>
      <c r="L45" s="64"/>
      <c r="M45" s="35"/>
      <c r="N45" s="68"/>
    </row>
    <row r="46" spans="1:14" ht="15">
      <c r="A46" s="40"/>
      <c r="B46" s="43"/>
      <c r="C46" s="9" t="s">
        <v>47</v>
      </c>
      <c r="D46" s="19"/>
      <c r="E46" s="26"/>
      <c r="F46" s="46"/>
      <c r="G46" s="46"/>
      <c r="H46" s="74"/>
      <c r="I46" s="29"/>
      <c r="J46" s="32"/>
      <c r="K46" s="35"/>
      <c r="L46" s="64"/>
      <c r="M46" s="35"/>
      <c r="N46" s="68"/>
    </row>
    <row r="47" spans="1:14" ht="15">
      <c r="A47" s="40"/>
      <c r="B47" s="43"/>
      <c r="C47" s="9" t="s">
        <v>91</v>
      </c>
      <c r="D47" s="19"/>
      <c r="E47" s="25"/>
      <c r="F47" s="46"/>
      <c r="G47" s="46"/>
      <c r="H47" s="74"/>
      <c r="I47" s="29"/>
      <c r="J47" s="32"/>
      <c r="K47" s="35"/>
      <c r="L47" s="64"/>
      <c r="M47" s="35"/>
      <c r="N47" s="68"/>
    </row>
    <row r="48" spans="1:14" ht="25.5">
      <c r="A48" s="40"/>
      <c r="B48" s="43"/>
      <c r="C48" s="9" t="s">
        <v>48</v>
      </c>
      <c r="D48" s="19"/>
      <c r="E48" s="26"/>
      <c r="F48" s="46"/>
      <c r="G48" s="46"/>
      <c r="H48" s="74"/>
      <c r="I48" s="29"/>
      <c r="J48" s="32"/>
      <c r="K48" s="35"/>
      <c r="L48" s="64"/>
      <c r="M48" s="35"/>
      <c r="N48" s="68"/>
    </row>
    <row r="49" spans="1:14" ht="38.25">
      <c r="A49" s="40"/>
      <c r="B49" s="43"/>
      <c r="C49" s="9" t="s">
        <v>75</v>
      </c>
      <c r="D49" s="19"/>
      <c r="E49" s="26"/>
      <c r="F49" s="46"/>
      <c r="G49" s="46"/>
      <c r="H49" s="74"/>
      <c r="I49" s="29"/>
      <c r="J49" s="32"/>
      <c r="K49" s="35"/>
      <c r="L49" s="64"/>
      <c r="M49" s="35"/>
      <c r="N49" s="68"/>
    </row>
    <row r="50" spans="1:14" ht="21" customHeight="1">
      <c r="A50" s="40"/>
      <c r="B50" s="43"/>
      <c r="C50" s="9" t="s">
        <v>49</v>
      </c>
      <c r="D50" s="19"/>
      <c r="E50" s="26"/>
      <c r="F50" s="46"/>
      <c r="G50" s="46"/>
      <c r="H50" s="74"/>
      <c r="I50" s="29"/>
      <c r="J50" s="32"/>
      <c r="K50" s="35"/>
      <c r="L50" s="64"/>
      <c r="M50" s="35"/>
      <c r="N50" s="68"/>
    </row>
    <row r="51" spans="1:14" ht="27.75" customHeight="1">
      <c r="A51" s="41"/>
      <c r="B51" s="44"/>
      <c r="C51" s="14" t="s">
        <v>73</v>
      </c>
      <c r="D51" s="20"/>
      <c r="E51" s="27"/>
      <c r="F51" s="47"/>
      <c r="G51" s="47"/>
      <c r="H51" s="75"/>
      <c r="I51" s="30"/>
      <c r="J51" s="33"/>
      <c r="K51" s="36"/>
      <c r="L51" s="64"/>
      <c r="M51" s="36"/>
      <c r="N51" s="69"/>
    </row>
    <row r="52" spans="1:14" ht="40.5" customHeight="1" thickBot="1">
      <c r="A52" s="41"/>
      <c r="B52" s="44"/>
      <c r="C52" s="14" t="s">
        <v>74</v>
      </c>
      <c r="D52" s="20"/>
      <c r="E52" s="27"/>
      <c r="F52" s="47"/>
      <c r="G52" s="47"/>
      <c r="H52" s="75"/>
      <c r="I52" s="30"/>
      <c r="J52" s="33"/>
      <c r="K52" s="36"/>
      <c r="L52" s="65"/>
      <c r="M52" s="36"/>
      <c r="N52" s="69"/>
    </row>
    <row r="53" spans="1:14" ht="38.25">
      <c r="A53" s="39">
        <v>3</v>
      </c>
      <c r="B53" s="70" t="s">
        <v>51</v>
      </c>
      <c r="C53" s="15" t="s">
        <v>52</v>
      </c>
      <c r="D53" s="23"/>
      <c r="E53" s="24"/>
      <c r="F53" s="45"/>
      <c r="G53" s="45"/>
      <c r="H53" s="73"/>
      <c r="I53" s="28">
        <v>20</v>
      </c>
      <c r="J53" s="76"/>
      <c r="K53" s="61">
        <f>I53*J53</f>
        <v>0</v>
      </c>
      <c r="L53" s="63"/>
      <c r="M53" s="34">
        <f>K53*L53</f>
        <v>0</v>
      </c>
      <c r="N53" s="67">
        <f>K53+M53</f>
        <v>0</v>
      </c>
    </row>
    <row r="54" spans="1:14" ht="25.5">
      <c r="A54" s="40"/>
      <c r="B54" s="71"/>
      <c r="C54" s="8" t="s">
        <v>82</v>
      </c>
      <c r="D54" s="19"/>
      <c r="E54" s="26"/>
      <c r="F54" s="46"/>
      <c r="G54" s="46"/>
      <c r="H54" s="74"/>
      <c r="I54" s="29"/>
      <c r="J54" s="77"/>
      <c r="K54" s="62"/>
      <c r="L54" s="64"/>
      <c r="M54" s="35"/>
      <c r="N54" s="68"/>
    </row>
    <row r="55" spans="1:14" ht="25.5">
      <c r="A55" s="40"/>
      <c r="B55" s="71"/>
      <c r="C55" s="8" t="s">
        <v>53</v>
      </c>
      <c r="D55" s="19"/>
      <c r="E55" s="26"/>
      <c r="F55" s="46"/>
      <c r="G55" s="46"/>
      <c r="H55" s="74"/>
      <c r="I55" s="29"/>
      <c r="J55" s="77"/>
      <c r="K55" s="62"/>
      <c r="L55" s="64"/>
      <c r="M55" s="35"/>
      <c r="N55" s="68"/>
    </row>
    <row r="56" spans="1:14" ht="15" customHeight="1">
      <c r="A56" s="40"/>
      <c r="B56" s="71"/>
      <c r="C56" s="8" t="s">
        <v>54</v>
      </c>
      <c r="D56" s="19"/>
      <c r="E56" s="26"/>
      <c r="F56" s="46"/>
      <c r="G56" s="46"/>
      <c r="H56" s="74"/>
      <c r="I56" s="29"/>
      <c r="J56" s="77"/>
      <c r="K56" s="62"/>
      <c r="L56" s="64"/>
      <c r="M56" s="35"/>
      <c r="N56" s="68"/>
    </row>
    <row r="57" spans="1:14" ht="15">
      <c r="A57" s="40"/>
      <c r="B57" s="71"/>
      <c r="C57" s="8" t="s">
        <v>55</v>
      </c>
      <c r="D57" s="19"/>
      <c r="E57" s="25"/>
      <c r="F57" s="46"/>
      <c r="G57" s="46"/>
      <c r="H57" s="74"/>
      <c r="I57" s="29"/>
      <c r="J57" s="77"/>
      <c r="K57" s="62"/>
      <c r="L57" s="64"/>
      <c r="M57" s="35"/>
      <c r="N57" s="68"/>
    </row>
    <row r="58" spans="1:14" ht="15">
      <c r="A58" s="40"/>
      <c r="B58" s="71"/>
      <c r="C58" s="8" t="s">
        <v>56</v>
      </c>
      <c r="D58" s="19"/>
      <c r="E58" s="26"/>
      <c r="F58" s="46"/>
      <c r="G58" s="46"/>
      <c r="H58" s="74"/>
      <c r="I58" s="29"/>
      <c r="J58" s="77"/>
      <c r="K58" s="62"/>
      <c r="L58" s="64"/>
      <c r="M58" s="35"/>
      <c r="N58" s="68"/>
    </row>
    <row r="59" spans="1:14" ht="38.25">
      <c r="A59" s="40"/>
      <c r="B59" s="71"/>
      <c r="C59" s="8" t="s">
        <v>28</v>
      </c>
      <c r="D59" s="19"/>
      <c r="E59" s="26"/>
      <c r="F59" s="46"/>
      <c r="G59" s="46"/>
      <c r="H59" s="74"/>
      <c r="I59" s="29"/>
      <c r="J59" s="77"/>
      <c r="K59" s="62"/>
      <c r="L59" s="64"/>
      <c r="M59" s="35"/>
      <c r="N59" s="68"/>
    </row>
    <row r="60" spans="1:14" ht="25.5">
      <c r="A60" s="40"/>
      <c r="B60" s="71"/>
      <c r="C60" s="8" t="s">
        <v>83</v>
      </c>
      <c r="D60" s="19"/>
      <c r="E60" s="26"/>
      <c r="F60" s="46"/>
      <c r="G60" s="46"/>
      <c r="H60" s="74"/>
      <c r="I60" s="29"/>
      <c r="J60" s="77"/>
      <c r="K60" s="62"/>
      <c r="L60" s="64"/>
      <c r="M60" s="35"/>
      <c r="N60" s="68"/>
    </row>
    <row r="61" spans="1:14" ht="25.5">
      <c r="A61" s="40"/>
      <c r="B61" s="71"/>
      <c r="C61" s="8" t="s">
        <v>57</v>
      </c>
      <c r="D61" s="19"/>
      <c r="E61" s="25"/>
      <c r="F61" s="46"/>
      <c r="G61" s="46"/>
      <c r="H61" s="74"/>
      <c r="I61" s="29"/>
      <c r="J61" s="77"/>
      <c r="K61" s="62"/>
      <c r="L61" s="64"/>
      <c r="M61" s="35"/>
      <c r="N61" s="68"/>
    </row>
    <row r="62" spans="1:14" ht="25.5">
      <c r="A62" s="40"/>
      <c r="B62" s="71"/>
      <c r="C62" s="8" t="s">
        <v>58</v>
      </c>
      <c r="D62" s="19"/>
      <c r="E62" s="25"/>
      <c r="F62" s="46"/>
      <c r="G62" s="46"/>
      <c r="H62" s="74"/>
      <c r="I62" s="29"/>
      <c r="J62" s="77"/>
      <c r="K62" s="62"/>
      <c r="L62" s="64"/>
      <c r="M62" s="35"/>
      <c r="N62" s="68"/>
    </row>
    <row r="63" spans="1:14" ht="15">
      <c r="A63" s="40"/>
      <c r="B63" s="71"/>
      <c r="C63" s="8" t="s">
        <v>31</v>
      </c>
      <c r="D63" s="19"/>
      <c r="E63" s="26"/>
      <c r="F63" s="46"/>
      <c r="G63" s="46"/>
      <c r="H63" s="74"/>
      <c r="I63" s="29"/>
      <c r="J63" s="77"/>
      <c r="K63" s="62"/>
      <c r="L63" s="64"/>
      <c r="M63" s="35"/>
      <c r="N63" s="68"/>
    </row>
    <row r="64" spans="1:14" ht="25.5">
      <c r="A64" s="40"/>
      <c r="B64" s="71"/>
      <c r="C64" s="8" t="s">
        <v>32</v>
      </c>
      <c r="D64" s="19"/>
      <c r="E64" s="25"/>
      <c r="F64" s="46"/>
      <c r="G64" s="46"/>
      <c r="H64" s="74"/>
      <c r="I64" s="29"/>
      <c r="J64" s="77"/>
      <c r="K64" s="62"/>
      <c r="L64" s="64"/>
      <c r="M64" s="35"/>
      <c r="N64" s="68"/>
    </row>
    <row r="65" spans="1:14" ht="15">
      <c r="A65" s="40"/>
      <c r="B65" s="71"/>
      <c r="C65" s="8" t="s">
        <v>33</v>
      </c>
      <c r="D65" s="19"/>
      <c r="E65" s="26"/>
      <c r="F65" s="46"/>
      <c r="G65" s="46"/>
      <c r="H65" s="74"/>
      <c r="I65" s="29"/>
      <c r="J65" s="77"/>
      <c r="K65" s="62"/>
      <c r="L65" s="64"/>
      <c r="M65" s="35"/>
      <c r="N65" s="68"/>
    </row>
    <row r="66" spans="1:14" ht="38.25">
      <c r="A66" s="40"/>
      <c r="B66" s="71"/>
      <c r="C66" s="8" t="s">
        <v>59</v>
      </c>
      <c r="D66" s="19"/>
      <c r="E66" s="25"/>
      <c r="F66" s="46"/>
      <c r="G66" s="46"/>
      <c r="H66" s="74"/>
      <c r="I66" s="29"/>
      <c r="J66" s="77"/>
      <c r="K66" s="62"/>
      <c r="L66" s="64"/>
      <c r="M66" s="35"/>
      <c r="N66" s="68"/>
    </row>
    <row r="67" spans="1:14" ht="63.75">
      <c r="A67" s="40"/>
      <c r="B67" s="71"/>
      <c r="C67" s="8" t="s">
        <v>35</v>
      </c>
      <c r="D67" s="19"/>
      <c r="E67" s="26"/>
      <c r="F67" s="46"/>
      <c r="G67" s="46"/>
      <c r="H67" s="74"/>
      <c r="I67" s="29"/>
      <c r="J67" s="77"/>
      <c r="K67" s="62"/>
      <c r="L67" s="64"/>
      <c r="M67" s="35"/>
      <c r="N67" s="68"/>
    </row>
    <row r="68" spans="1:14" ht="25.5">
      <c r="A68" s="40"/>
      <c r="B68" s="71"/>
      <c r="C68" s="8" t="s">
        <v>36</v>
      </c>
      <c r="D68" s="19"/>
      <c r="E68" s="26"/>
      <c r="F68" s="46"/>
      <c r="G68" s="46"/>
      <c r="H68" s="74"/>
      <c r="I68" s="29"/>
      <c r="J68" s="77"/>
      <c r="K68" s="62"/>
      <c r="L68" s="64"/>
      <c r="M68" s="35"/>
      <c r="N68" s="68"/>
    </row>
    <row r="69" spans="1:14" ht="63.75">
      <c r="A69" s="40"/>
      <c r="B69" s="71"/>
      <c r="C69" s="8" t="s">
        <v>84</v>
      </c>
      <c r="D69" s="19"/>
      <c r="E69" s="26"/>
      <c r="F69" s="46"/>
      <c r="G69" s="46"/>
      <c r="H69" s="74"/>
      <c r="I69" s="29"/>
      <c r="J69" s="77"/>
      <c r="K69" s="62"/>
      <c r="L69" s="64"/>
      <c r="M69" s="35"/>
      <c r="N69" s="68"/>
    </row>
    <row r="70" spans="1:14" ht="25.5">
      <c r="A70" s="40"/>
      <c r="B70" s="71"/>
      <c r="C70" s="8" t="s">
        <v>37</v>
      </c>
      <c r="D70" s="19"/>
      <c r="E70" s="26"/>
      <c r="F70" s="46"/>
      <c r="G70" s="46"/>
      <c r="H70" s="74"/>
      <c r="I70" s="29"/>
      <c r="J70" s="77"/>
      <c r="K70" s="62"/>
      <c r="L70" s="64"/>
      <c r="M70" s="35"/>
      <c r="N70" s="68"/>
    </row>
    <row r="71" spans="1:14" ht="38.25">
      <c r="A71" s="40"/>
      <c r="B71" s="71"/>
      <c r="C71" s="8" t="s">
        <v>38</v>
      </c>
      <c r="D71" s="19"/>
      <c r="E71" s="26"/>
      <c r="F71" s="46"/>
      <c r="G71" s="46"/>
      <c r="H71" s="74"/>
      <c r="I71" s="29"/>
      <c r="J71" s="77"/>
      <c r="K71" s="62"/>
      <c r="L71" s="64"/>
      <c r="M71" s="35"/>
      <c r="N71" s="68"/>
    </row>
    <row r="72" spans="1:14" ht="15">
      <c r="A72" s="40"/>
      <c r="B72" s="71"/>
      <c r="C72" s="8" t="s">
        <v>39</v>
      </c>
      <c r="D72" s="19"/>
      <c r="E72" s="26"/>
      <c r="F72" s="46"/>
      <c r="G72" s="46"/>
      <c r="H72" s="74"/>
      <c r="I72" s="29"/>
      <c r="J72" s="77"/>
      <c r="K72" s="62"/>
      <c r="L72" s="64"/>
      <c r="M72" s="35"/>
      <c r="N72" s="68"/>
    </row>
    <row r="73" spans="1:14" ht="15">
      <c r="A73" s="40"/>
      <c r="B73" s="71"/>
      <c r="C73" s="8" t="s">
        <v>60</v>
      </c>
      <c r="D73" s="19"/>
      <c r="E73" s="26"/>
      <c r="F73" s="46"/>
      <c r="G73" s="46"/>
      <c r="H73" s="74"/>
      <c r="I73" s="29"/>
      <c r="J73" s="77"/>
      <c r="K73" s="62"/>
      <c r="L73" s="64"/>
      <c r="M73" s="35"/>
      <c r="N73" s="68"/>
    </row>
    <row r="74" spans="1:14" ht="76.5">
      <c r="A74" s="40"/>
      <c r="B74" s="71"/>
      <c r="C74" s="8" t="s">
        <v>61</v>
      </c>
      <c r="D74" s="19"/>
      <c r="E74" s="26"/>
      <c r="F74" s="46"/>
      <c r="G74" s="46"/>
      <c r="H74" s="74"/>
      <c r="I74" s="29"/>
      <c r="J74" s="77"/>
      <c r="K74" s="62"/>
      <c r="L74" s="64"/>
      <c r="M74" s="35"/>
      <c r="N74" s="68"/>
    </row>
    <row r="75" spans="1:14" ht="25.5">
      <c r="A75" s="40"/>
      <c r="B75" s="71"/>
      <c r="C75" s="8" t="s">
        <v>76</v>
      </c>
      <c r="D75" s="19"/>
      <c r="E75" s="25"/>
      <c r="F75" s="46"/>
      <c r="G75" s="46"/>
      <c r="H75" s="74"/>
      <c r="I75" s="29"/>
      <c r="J75" s="77"/>
      <c r="K75" s="62"/>
      <c r="L75" s="64"/>
      <c r="M75" s="35"/>
      <c r="N75" s="68"/>
    </row>
    <row r="76" spans="1:14" ht="25.5">
      <c r="A76" s="40"/>
      <c r="B76" s="71"/>
      <c r="C76" s="8" t="s">
        <v>41</v>
      </c>
      <c r="D76" s="19"/>
      <c r="E76" s="26"/>
      <c r="F76" s="46"/>
      <c r="G76" s="46"/>
      <c r="H76" s="74"/>
      <c r="I76" s="29"/>
      <c r="J76" s="77"/>
      <c r="K76" s="62"/>
      <c r="L76" s="64"/>
      <c r="M76" s="35"/>
      <c r="N76" s="68"/>
    </row>
    <row r="77" spans="1:14" ht="25.5">
      <c r="A77" s="40"/>
      <c r="B77" s="71"/>
      <c r="C77" s="8" t="s">
        <v>42</v>
      </c>
      <c r="D77" s="19"/>
      <c r="E77" s="26"/>
      <c r="F77" s="46"/>
      <c r="G77" s="46"/>
      <c r="H77" s="74"/>
      <c r="I77" s="29"/>
      <c r="J77" s="77"/>
      <c r="K77" s="62"/>
      <c r="L77" s="64"/>
      <c r="M77" s="35"/>
      <c r="N77" s="68"/>
    </row>
    <row r="78" spans="1:14" ht="38.25">
      <c r="A78" s="40"/>
      <c r="B78" s="71"/>
      <c r="C78" s="8" t="s">
        <v>62</v>
      </c>
      <c r="D78" s="19"/>
      <c r="E78" s="25"/>
      <c r="F78" s="46"/>
      <c r="G78" s="46"/>
      <c r="H78" s="74"/>
      <c r="I78" s="29"/>
      <c r="J78" s="77"/>
      <c r="K78" s="62"/>
      <c r="L78" s="64"/>
      <c r="M78" s="35"/>
      <c r="N78" s="68"/>
    </row>
    <row r="79" spans="1:14" ht="15">
      <c r="A79" s="40"/>
      <c r="B79" s="71"/>
      <c r="C79" s="8" t="s">
        <v>44</v>
      </c>
      <c r="D79" s="19"/>
      <c r="E79" s="26"/>
      <c r="F79" s="46"/>
      <c r="G79" s="46"/>
      <c r="H79" s="74"/>
      <c r="I79" s="29"/>
      <c r="J79" s="77"/>
      <c r="K79" s="62"/>
      <c r="L79" s="64"/>
      <c r="M79" s="35"/>
      <c r="N79" s="68"/>
    </row>
    <row r="80" spans="1:14" ht="25.5">
      <c r="A80" s="40"/>
      <c r="B80" s="71"/>
      <c r="C80" s="8" t="s">
        <v>88</v>
      </c>
      <c r="D80" s="19"/>
      <c r="E80" s="25"/>
      <c r="F80" s="46"/>
      <c r="G80" s="46"/>
      <c r="H80" s="74"/>
      <c r="I80" s="29"/>
      <c r="J80" s="77"/>
      <c r="K80" s="62"/>
      <c r="L80" s="64"/>
      <c r="M80" s="35"/>
      <c r="N80" s="68"/>
    </row>
    <row r="81" spans="1:14" ht="38.25">
      <c r="A81" s="40"/>
      <c r="B81" s="71"/>
      <c r="C81" s="8" t="s">
        <v>45</v>
      </c>
      <c r="D81" s="19"/>
      <c r="E81" s="26"/>
      <c r="F81" s="46"/>
      <c r="G81" s="46"/>
      <c r="H81" s="74"/>
      <c r="I81" s="29"/>
      <c r="J81" s="77"/>
      <c r="K81" s="62"/>
      <c r="L81" s="64"/>
      <c r="M81" s="35"/>
      <c r="N81" s="68"/>
    </row>
    <row r="82" spans="1:14" ht="15">
      <c r="A82" s="40"/>
      <c r="B82" s="71"/>
      <c r="C82" s="8" t="s">
        <v>63</v>
      </c>
      <c r="D82" s="19"/>
      <c r="E82" s="25"/>
      <c r="F82" s="46"/>
      <c r="G82" s="46"/>
      <c r="H82" s="74"/>
      <c r="I82" s="29"/>
      <c r="J82" s="77"/>
      <c r="K82" s="62"/>
      <c r="L82" s="64"/>
      <c r="M82" s="35"/>
      <c r="N82" s="68"/>
    </row>
    <row r="83" spans="1:14" ht="25.5">
      <c r="A83" s="40"/>
      <c r="B83" s="71"/>
      <c r="C83" s="8" t="s">
        <v>89</v>
      </c>
      <c r="D83" s="19"/>
      <c r="E83" s="26"/>
      <c r="F83" s="46"/>
      <c r="G83" s="46"/>
      <c r="H83" s="74"/>
      <c r="I83" s="29"/>
      <c r="J83" s="77"/>
      <c r="K83" s="62"/>
      <c r="L83" s="64"/>
      <c r="M83" s="35"/>
      <c r="N83" s="68"/>
    </row>
    <row r="84" spans="1:14" ht="15">
      <c r="A84" s="40"/>
      <c r="B84" s="71"/>
      <c r="C84" s="8" t="s">
        <v>47</v>
      </c>
      <c r="D84" s="19"/>
      <c r="E84" s="26"/>
      <c r="F84" s="46"/>
      <c r="G84" s="46"/>
      <c r="H84" s="74"/>
      <c r="I84" s="29"/>
      <c r="J84" s="77"/>
      <c r="K84" s="62"/>
      <c r="L84" s="64"/>
      <c r="M84" s="35"/>
      <c r="N84" s="68"/>
    </row>
    <row r="85" spans="1:14" ht="15">
      <c r="A85" s="40"/>
      <c r="B85" s="71"/>
      <c r="C85" s="9" t="s">
        <v>91</v>
      </c>
      <c r="D85" s="19"/>
      <c r="E85" s="26"/>
      <c r="F85" s="46"/>
      <c r="G85" s="46"/>
      <c r="H85" s="74"/>
      <c r="I85" s="29"/>
      <c r="J85" s="77"/>
      <c r="K85" s="62"/>
      <c r="L85" s="64"/>
      <c r="M85" s="35"/>
      <c r="N85" s="68"/>
    </row>
    <row r="86" spans="1:14" ht="25.5">
      <c r="A86" s="40"/>
      <c r="B86" s="71"/>
      <c r="C86" s="8" t="s">
        <v>64</v>
      </c>
      <c r="D86" s="19"/>
      <c r="E86" s="26"/>
      <c r="F86" s="46"/>
      <c r="G86" s="46"/>
      <c r="H86" s="74"/>
      <c r="I86" s="29"/>
      <c r="J86" s="77"/>
      <c r="K86" s="62"/>
      <c r="L86" s="64"/>
      <c r="M86" s="35"/>
      <c r="N86" s="68"/>
    </row>
    <row r="87" spans="1:14" ht="25.5">
      <c r="A87" s="40"/>
      <c r="B87" s="71"/>
      <c r="C87" s="8" t="s">
        <v>65</v>
      </c>
      <c r="D87" s="19"/>
      <c r="E87" s="26"/>
      <c r="F87" s="46"/>
      <c r="G87" s="46"/>
      <c r="H87" s="74"/>
      <c r="I87" s="29"/>
      <c r="J87" s="77"/>
      <c r="K87" s="62"/>
      <c r="L87" s="64"/>
      <c r="M87" s="35"/>
      <c r="N87" s="68"/>
    </row>
    <row r="88" spans="1:14" ht="25.5">
      <c r="A88" s="40"/>
      <c r="B88" s="71"/>
      <c r="C88" s="8" t="s">
        <v>66</v>
      </c>
      <c r="D88" s="19"/>
      <c r="E88" s="26"/>
      <c r="F88" s="46"/>
      <c r="G88" s="46"/>
      <c r="H88" s="74"/>
      <c r="I88" s="29"/>
      <c r="J88" s="77"/>
      <c r="K88" s="62"/>
      <c r="L88" s="64"/>
      <c r="M88" s="35"/>
      <c r="N88" s="68"/>
    </row>
    <row r="89" spans="1:14" ht="25.5">
      <c r="A89" s="40"/>
      <c r="B89" s="71"/>
      <c r="C89" s="8" t="s">
        <v>67</v>
      </c>
      <c r="D89" s="19"/>
      <c r="E89" s="26"/>
      <c r="F89" s="46"/>
      <c r="G89" s="46"/>
      <c r="H89" s="74"/>
      <c r="I89" s="29"/>
      <c r="J89" s="77"/>
      <c r="K89" s="62"/>
      <c r="L89" s="64"/>
      <c r="M89" s="35"/>
      <c r="N89" s="68"/>
    </row>
    <row r="90" spans="1:14" ht="38.25">
      <c r="A90" s="40"/>
      <c r="B90" s="71"/>
      <c r="C90" s="8" t="s">
        <v>68</v>
      </c>
      <c r="D90" s="19"/>
      <c r="E90" s="26"/>
      <c r="F90" s="46"/>
      <c r="G90" s="46"/>
      <c r="H90" s="74"/>
      <c r="I90" s="29"/>
      <c r="J90" s="77"/>
      <c r="K90" s="62"/>
      <c r="L90" s="64"/>
      <c r="M90" s="35"/>
      <c r="N90" s="68"/>
    </row>
    <row r="91" spans="1:14" ht="15">
      <c r="A91" s="40"/>
      <c r="B91" s="71"/>
      <c r="C91" s="8" t="s">
        <v>49</v>
      </c>
      <c r="D91" s="19"/>
      <c r="E91" s="26"/>
      <c r="F91" s="46"/>
      <c r="G91" s="46"/>
      <c r="H91" s="74"/>
      <c r="I91" s="29"/>
      <c r="J91" s="77"/>
      <c r="K91" s="62"/>
      <c r="L91" s="64"/>
      <c r="M91" s="35"/>
      <c r="N91" s="68"/>
    </row>
    <row r="92" spans="1:14" ht="28.5" customHeight="1">
      <c r="A92" s="41"/>
      <c r="B92" s="72"/>
      <c r="C92" s="13" t="s">
        <v>73</v>
      </c>
      <c r="D92" s="20"/>
      <c r="E92" s="27"/>
      <c r="F92" s="47"/>
      <c r="G92" s="47"/>
      <c r="H92" s="75"/>
      <c r="I92" s="30"/>
      <c r="J92" s="78"/>
      <c r="K92" s="62"/>
      <c r="L92" s="64"/>
      <c r="M92" s="36"/>
      <c r="N92" s="69"/>
    </row>
    <row r="93" spans="1:14" ht="39" thickBot="1">
      <c r="A93" s="41"/>
      <c r="B93" s="72"/>
      <c r="C93" s="13" t="s">
        <v>85</v>
      </c>
      <c r="D93" s="20"/>
      <c r="E93" s="27"/>
      <c r="F93" s="47"/>
      <c r="G93" s="47"/>
      <c r="H93" s="75"/>
      <c r="I93" s="30"/>
      <c r="J93" s="78"/>
      <c r="K93" s="62"/>
      <c r="L93" s="65"/>
      <c r="M93" s="36"/>
      <c r="N93" s="69"/>
    </row>
    <row r="94" spans="1:14" s="1" customFormat="1" ht="22.5" customHeight="1" thickBot="1">
      <c r="A94" s="79" t="s">
        <v>86</v>
      </c>
      <c r="B94" s="80"/>
      <c r="C94" s="80"/>
      <c r="D94" s="80"/>
      <c r="E94" s="80"/>
      <c r="F94" s="80"/>
      <c r="G94" s="80"/>
      <c r="H94" s="80"/>
      <c r="I94" s="80"/>
      <c r="J94" s="81"/>
      <c r="K94" s="16">
        <f>SUM(K5:K93)</f>
        <v>0</v>
      </c>
      <c r="L94" s="18"/>
      <c r="M94" s="16">
        <f>SUM(M5:M93)</f>
        <v>0</v>
      </c>
      <c r="N94" s="17">
        <f>SUM(N5:N93)</f>
        <v>0</v>
      </c>
    </row>
    <row r="96" spans="3:14" ht="30" customHeight="1">
      <c r="C96" s="66" t="s">
        <v>90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</sheetData>
  <sheetProtection algorithmName="SHA-512" hashValue="0AbdtoTTGYkhRVqznfUdSc4ORer5YOf5KgO/QytaJmtHnv1AWWg4Qs+R4/jgKnD8Li41cYdM2bgUfzO+aOIrKA==" saltValue="kexo3/dCEH3yUhgu2BZgfw==" spinCount="100000" sheet="1" objects="1" scenarios="1"/>
  <mergeCells count="35">
    <mergeCell ref="C96:N96"/>
    <mergeCell ref="N14:N52"/>
    <mergeCell ref="A53:A93"/>
    <mergeCell ref="B53:B93"/>
    <mergeCell ref="F53:F93"/>
    <mergeCell ref="G53:G93"/>
    <mergeCell ref="H53:H93"/>
    <mergeCell ref="I53:I93"/>
    <mergeCell ref="J53:J93"/>
    <mergeCell ref="M53:M93"/>
    <mergeCell ref="N53:N93"/>
    <mergeCell ref="K53:K93"/>
    <mergeCell ref="A94:J94"/>
    <mergeCell ref="L14:L52"/>
    <mergeCell ref="L53:L93"/>
    <mergeCell ref="H14:H52"/>
    <mergeCell ref="N5:N13"/>
    <mergeCell ref="F5:F13"/>
    <mergeCell ref="G5:G13"/>
    <mergeCell ref="H5:H13"/>
    <mergeCell ref="B5:B13"/>
    <mergeCell ref="I5:I13"/>
    <mergeCell ref="J5:J13"/>
    <mergeCell ref="K5:K13"/>
    <mergeCell ref="L5:L13"/>
    <mergeCell ref="M5:M13"/>
    <mergeCell ref="I14:I52"/>
    <mergeCell ref="J14:J52"/>
    <mergeCell ref="K14:K52"/>
    <mergeCell ref="M14:M52"/>
    <mergeCell ref="A5:A13"/>
    <mergeCell ref="A14:A52"/>
    <mergeCell ref="B14:B52"/>
    <mergeCell ref="F14:F52"/>
    <mergeCell ref="G14:G52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2022-10-14T06:52:48Z</cp:lastPrinted>
  <dcterms:created xsi:type="dcterms:W3CDTF">2022-08-05T08:52:16Z</dcterms:created>
  <dcterms:modified xsi:type="dcterms:W3CDTF">2022-12-01T14:01:08Z</dcterms:modified>
  <cp:category/>
  <cp:version/>
  <cp:contentType/>
  <cp:contentStatus/>
</cp:coreProperties>
</file>