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22015" yWindow="65432" windowWidth="22325" windowHeight="12050" activeTab="0"/>
  </bookViews>
  <sheets>
    <sheet name="Položkový rozpočet " sheetId="1" r:id="rId1"/>
  </sheets>
  <definedNames>
    <definedName name="A" localSheetId="0">'Položkový rozpočet '!$B:$B</definedName>
    <definedName name="_xlnm.Print_Area" localSheetId="0">'Položkový rozpočet '!$A$1:$J$60</definedName>
    <definedName name="_xlnm.Print_Titles" localSheetId="0">'Položkový rozpočet '!$7:$7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<sst xmlns="http://schemas.openxmlformats.org/spreadsheetml/2006/main" count="132" uniqueCount="86">
  <si>
    <t>Malířské práce</t>
  </si>
  <si>
    <t>malby</t>
  </si>
  <si>
    <t xml:space="preserve">Název                                                                                                                                     </t>
  </si>
  <si>
    <t>MJ</t>
  </si>
  <si>
    <t>Použitý materiál 
(název)</t>
  </si>
  <si>
    <t>1.</t>
  </si>
  <si>
    <t>odstranění maleb oškrábáním a obroušením</t>
  </si>
  <si>
    <t>2.</t>
  </si>
  <si>
    <t>vyhlazení sádrovou stěrkou - opravy povrchových vad</t>
  </si>
  <si>
    <t>3.</t>
  </si>
  <si>
    <t>vyhlazení latexovým tmelem - opravy povrchových vad</t>
  </si>
  <si>
    <t>4.</t>
  </si>
  <si>
    <t>izolační nátěr proteklin</t>
  </si>
  <si>
    <t>5.</t>
  </si>
  <si>
    <t>penetrační nátěr</t>
  </si>
  <si>
    <t>6.</t>
  </si>
  <si>
    <t>7.</t>
  </si>
  <si>
    <t>8.</t>
  </si>
  <si>
    <t>9.</t>
  </si>
  <si>
    <t>10.</t>
  </si>
  <si>
    <t>11.</t>
  </si>
  <si>
    <t>Natěračské práce</t>
  </si>
  <si>
    <t>nátěry kovu</t>
  </si>
  <si>
    <t>12.</t>
  </si>
  <si>
    <t>13.</t>
  </si>
  <si>
    <t>bm</t>
  </si>
  <si>
    <t>14.</t>
  </si>
  <si>
    <t>nátěr těles ÚT (obnova stávajícího) přebroušení, očištění a 1 x vrchní bílý</t>
  </si>
  <si>
    <t>15.</t>
  </si>
  <si>
    <t>nátěr rozvodů ÚT(obnova stávajícího) přebroušení, očištění a 1 x vrchní bílý</t>
  </si>
  <si>
    <t>16.</t>
  </si>
  <si>
    <t>17.</t>
  </si>
  <si>
    <t>nátěr zárubní (obnova stávajícího) obroušení, očištění 1 x vrchní barevný</t>
  </si>
  <si>
    <t>ks</t>
  </si>
  <si>
    <t>18.</t>
  </si>
  <si>
    <t>19.</t>
  </si>
  <si>
    <t>20.</t>
  </si>
  <si>
    <t>nátěry ocel. konstrucí (obnova stávající) obroušení, očištění 1 x vrchní barevný</t>
  </si>
  <si>
    <t>nátěry dřeva</t>
  </si>
  <si>
    <t>21.</t>
  </si>
  <si>
    <t>22.</t>
  </si>
  <si>
    <t>Jednot. cena za MJ bez DPH                                                                        ( Kč )</t>
  </si>
  <si>
    <t xml:space="preserve">MJ </t>
  </si>
  <si>
    <t>DPH                                                                        ( Kč )</t>
  </si>
  <si>
    <t>Jednot. za MJ cena včetně DPH                                                                        ( Kč )</t>
  </si>
  <si>
    <t>Jednot. cena za MJ včetně DPH                                                                        ( Kč )</t>
  </si>
  <si>
    <t>Položka</t>
  </si>
  <si>
    <t>Ostatní práce</t>
  </si>
  <si>
    <t>malba otěruvzdorná bílá včetně penetrace</t>
  </si>
  <si>
    <t>malba otěruvzdorná tónovaná  včetně penetrace (sytý odstín)</t>
  </si>
  <si>
    <t>malba otěruvzdorná tónovaná  včetně penetrace (tlumený odstín)</t>
  </si>
  <si>
    <t>nátěr omyvatelný akrylátový bílý - sokle</t>
  </si>
  <si>
    <t>nátěr omyvatelný akrylátový tónovaný - sokle (tlumený odstín)</t>
  </si>
  <si>
    <t>nátěr omyvatelný akrylátový tónovaný - sokle (sytý odstín)</t>
  </si>
  <si>
    <t>čirý lak matný omyvatelný - sokle</t>
  </si>
  <si>
    <t>opravy SDK konstrukcí</t>
  </si>
  <si>
    <t>opravy otlučených omítek</t>
  </si>
  <si>
    <t>nátěr klempířských prvků antikorozní barvou (obnova stávajícího) přebroušení, očištění a 1 x vrchní bílý</t>
  </si>
  <si>
    <t>nátěr dveřní křídlo (obnova stávajícího) přebroušení, očištění, přetmelení, 1x vrchní krycí barevný</t>
  </si>
  <si>
    <t>nátěr dřevo (obnova stávajícího) přebroušení, očištění, přetmelení, 1x vrchní krycí barevný</t>
  </si>
  <si>
    <t>opravy spár přetíratelným tmelem</t>
  </si>
  <si>
    <t xml:space="preserve">Cenová nabídka, podklady pro hodnocení </t>
  </si>
  <si>
    <r>
      <t>m</t>
    </r>
    <r>
      <rPr>
        <vertAlign val="superscript"/>
        <sz val="11"/>
        <rFont val="Times New Roman"/>
        <family val="1"/>
      </rPr>
      <t>2</t>
    </r>
  </si>
  <si>
    <r>
      <t>m</t>
    </r>
    <r>
      <rPr>
        <vertAlign val="superscript"/>
        <sz val="11"/>
        <rFont val="Times New Roman"/>
        <family val="1"/>
      </rPr>
      <t>2</t>
    </r>
  </si>
  <si>
    <t>Příloha č. 2_zadávací dokumentace</t>
  </si>
  <si>
    <t>Sazba za m2 malířských/natěračských prací bez materiálu. Použitý materiál bude fakturován dle sjednaných cen zvlášť.( cena za m2 za jednu vrstvu přebroušení nebo nátěru či malby)</t>
  </si>
  <si>
    <t>Modelový příklad pro účely hodnocení</t>
  </si>
  <si>
    <t>Předpokládané orientační množství za 2 roky (MJ)</t>
  </si>
  <si>
    <t>Cena celkem za položku bez DPH v Kč</t>
  </si>
  <si>
    <t>Celková hodnota dle modelového příkladu v Kč bez DPH (údaj do Krycího listu)</t>
  </si>
  <si>
    <t>Celková hodnota dle modelového příkladu výše DPH v Kč (údaj do Krycího listu)</t>
  </si>
  <si>
    <t>Celková hodnota dle modelového příkladu v Kč s DPH (údaj do Krycího listu)</t>
  </si>
  <si>
    <t>Pozn.:</t>
  </si>
  <si>
    <t>Malířské a natěračské práce jsou oceněny bez ohledu na počet aplikovaných vrstev, tzn. Jednotkové ceny bez DPH za měrnou jednotku zahrnují i případné náklady na opakování malířských a natěračských prací až do dosažená zadavatelem (objednavatelem) požadované kvality.</t>
  </si>
  <si>
    <t>Tónované malby a nátěry pro tlumené a syté odstíny jsou oceněny bez ohledu na intenzitu odstínu a složení barevnosti místností nebo shodišťového podlaží, tzn. Jednotkové ceny bez DPH za měrnou jednotku tlumené nebo syté malby činátěru zahrnují veškeré náklady na aplikaci tónované malby či nátěrus různou intenzitou tlumenéno či sytého odstínu, v různém složení barevnosti místností anebo schodišťového podlaží.</t>
  </si>
  <si>
    <t>Zadavatel stanovil hodnocení dle modelového příkladu z důvodu, že není schopen předem přesně vymezit rozsah nepravidelného (mimořádného) úklidu. Záměrem zadavatele je získat nejvýhodnější cenu za předmět plnění, tak aby byly budoucí náklady na realizaci předmětu VZ vynaloženy, co nejefektivněji a nejhospodárněji.</t>
  </si>
  <si>
    <t>Prohlašujeme, že jsme si před podáním nabídky vyjasnili všechny potřebné technické údaje, které jednoznačně vymezují množství a druh požadovaných služeb a dodávek v souvislosti s plněním této veřejné zakázky.</t>
  </si>
  <si>
    <t xml:space="preserve">Dále prohlašujeme, že jsme ekonomicky i finančně způsobilí splnit tuto veřejnou zakázku. </t>
  </si>
  <si>
    <t>Toto prohlášení činíme na základě své jasné, srozumitelné, svobodné a omylu prosté vůle a jsme si vědomi všech následků plynoucích z uvedení nepravdivých údajů.</t>
  </si>
  <si>
    <t>Tato příloha bude tvořit přílohu Rámcové smlouvy.</t>
  </si>
  <si>
    <t>….................................................................................................</t>
  </si>
  <si>
    <t>podpis osoby oprávnění jednat jménem účastníka</t>
  </si>
  <si>
    <t>V…...................dne…............   2021</t>
  </si>
  <si>
    <t>Součástí malířských a natěračských prací i oprav omítek jsou náklady na pořízení brev, ředidel, štětců,omítkovin (malta, sádra, tmel) a dále do nákladů jsou rovněž započítány náklady na pracovní pomůcky, a to zejména žebříky, zakrývací a zalepovací materiál apod.</t>
  </si>
  <si>
    <t>Hodnocení dle modelového příkladu v souladu s čl. 5 zadávací dokumentace</t>
  </si>
  <si>
    <t>Dále prohlašujeme, že souhlasíme se zadávacími podmínkami uvedenými zadavatelem v zadávací dokumentaci a se zveřejněním všech náležitostí budoucího smluvního vztahu (vlastní smlouvy, podmínky smlouvy vážící se na předmět plnění, množstevní bonusy a podobné) a že poskytneme veškeré nezbytné informace pro naplnění povinnosti zadavatele stanovené Zákonem.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</si>
</sst>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_-;\-* #,##0_-;_-* &quot;-&quot;??_-;_-@_-"/>
    <numFmt numFmtId="165" formatCode="0.0"/>
  </numFmts>
  <fonts count="16">
    <font>
      <sz val="10"/>
      <name val="Arial"/>
      <family val="2"/>
    </font>
    <font>
      <sz val="11"/>
      <color theme="1"/>
      <name val="Calibri"/>
      <family val="2"/>
      <scheme val="minor"/>
    </font>
    <font>
      <sz val="10"/>
      <name val="Calibri"/>
      <family val="2"/>
    </font>
    <font>
      <sz val="8"/>
      <name val="Arial"/>
      <family val="2"/>
    </font>
    <font>
      <b/>
      <sz val="10"/>
      <name val="Calibri"/>
      <family val="2"/>
    </font>
    <font>
      <sz val="12"/>
      <name val="Calibri"/>
      <family val="2"/>
    </font>
    <font>
      <b/>
      <sz val="12"/>
      <name val="Times New Roman"/>
      <family val="1"/>
    </font>
    <font>
      <b/>
      <sz val="14"/>
      <color rgb="FF0070C0"/>
      <name val="Times New Roman"/>
      <family val="1"/>
    </font>
    <font>
      <b/>
      <sz val="10"/>
      <name val="Times New Roman"/>
      <family val="1"/>
    </font>
    <font>
      <sz val="11"/>
      <name val="Times New Roman"/>
      <family val="1"/>
    </font>
    <font>
      <vertAlign val="superscript"/>
      <sz val="11"/>
      <name val="Times New Roman"/>
      <family val="1"/>
    </font>
    <font>
      <b/>
      <sz val="12"/>
      <color theme="0"/>
      <name val="Times New Roman"/>
      <family val="1"/>
    </font>
    <font>
      <b/>
      <sz val="11"/>
      <color rgb="FFFF0000"/>
      <name val="Times New Roman"/>
      <family val="1"/>
    </font>
    <font>
      <b/>
      <sz val="11"/>
      <name val="Times New Roman"/>
      <family val="1"/>
    </font>
    <font>
      <b/>
      <sz val="11"/>
      <color theme="1"/>
      <name val="Times New Roman"/>
      <family val="1"/>
    </font>
    <font>
      <sz val="10"/>
      <name val="Times New Roman"/>
      <family val="1"/>
    </font>
  </fonts>
  <fills count="7">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4"/>
        <bgColor indexed="64"/>
      </patternFill>
    </fill>
    <fill>
      <patternFill patternType="solid">
        <fgColor theme="0" tint="-0.3499799966812134"/>
        <bgColor indexed="64"/>
      </patternFill>
    </fill>
    <fill>
      <patternFill patternType="solid">
        <fgColor theme="9" tint="0.39998000860214233"/>
        <bgColor indexed="64"/>
      </patternFill>
    </fill>
  </fills>
  <borders count="40">
    <border>
      <left/>
      <right/>
      <top/>
      <bottom/>
      <diagonal/>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top style="medium"/>
      <bottom style="medium"/>
    </border>
    <border>
      <left style="thin"/>
      <right/>
      <top/>
      <bottom style="thin"/>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medium"/>
      <bottom/>
    </border>
    <border>
      <left/>
      <right style="medium"/>
      <top style="medium"/>
      <bottom style="thin"/>
    </border>
    <border>
      <left style="medium"/>
      <right style="medium"/>
      <top style="medium"/>
      <bottom/>
    </border>
    <border>
      <left style="medium"/>
      <right style="medium"/>
      <top style="medium"/>
      <bottom style="thin"/>
    </border>
    <border>
      <left style="thin"/>
      <right/>
      <top style="thin"/>
      <bottom style="medium"/>
    </border>
    <border>
      <left style="medium"/>
      <right style="thin"/>
      <top style="thin"/>
      <bottom/>
    </border>
    <border>
      <left style="thin"/>
      <right/>
      <top style="thin"/>
      <bottom/>
    </border>
    <border>
      <left style="medium"/>
      <right style="medium"/>
      <top style="thin"/>
      <bottom/>
    </border>
    <border>
      <left/>
      <right style="medium"/>
      <top style="thin"/>
      <bottom/>
    </border>
    <border>
      <left style="medium"/>
      <right style="thin"/>
      <top style="medium"/>
      <bottom style="thin"/>
    </border>
    <border>
      <left style="thin"/>
      <right style="thin"/>
      <top style="medium"/>
      <bottom style="thin"/>
    </border>
    <border>
      <left style="medium"/>
      <right/>
      <top style="medium"/>
      <bottom style="medium"/>
    </border>
    <border>
      <left/>
      <right/>
      <top style="medium"/>
      <bottom style="medium"/>
    </border>
    <border>
      <left/>
      <right/>
      <top/>
      <bottom style="medium"/>
    </border>
    <border>
      <left style="medium"/>
      <right/>
      <top style="medium"/>
      <bottom/>
    </border>
    <border>
      <left/>
      <right style="medium"/>
      <top/>
      <bottom/>
    </border>
    <border>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14">
    <xf numFmtId="0" fontId="0" fillId="0" borderId="0" xfId="0"/>
    <xf numFmtId="0" fontId="4" fillId="0" borderId="0" xfId="0" applyFont="1" applyProtection="1">
      <protection locked="0"/>
    </xf>
    <xf numFmtId="0" fontId="2" fillId="0" borderId="0" xfId="0" applyFont="1"/>
    <xf numFmtId="0" fontId="4" fillId="0" borderId="0" xfId="0" applyFont="1" applyAlignment="1" applyProtection="1">
      <alignment vertical="center"/>
      <protection locked="0"/>
    </xf>
    <xf numFmtId="0" fontId="5" fillId="0" borderId="0" xfId="0" applyFont="1"/>
    <xf numFmtId="0" fontId="2" fillId="0" borderId="0" xfId="0" applyFont="1" applyAlignment="1">
      <alignment vertical="center"/>
    </xf>
    <xf numFmtId="0" fontId="9" fillId="0" borderId="1" xfId="0" applyNumberFormat="1" applyFont="1" applyBorder="1" applyAlignment="1">
      <alignment horizontal="center" vertical="center"/>
    </xf>
    <xf numFmtId="0" fontId="9" fillId="0" borderId="2" xfId="0" applyNumberFormat="1" applyFont="1" applyBorder="1"/>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2" xfId="0" applyNumberFormat="1" applyFont="1" applyBorder="1" applyAlignment="1">
      <alignment wrapText="1"/>
    </xf>
    <xf numFmtId="0" fontId="9" fillId="0" borderId="6" xfId="0" applyNumberFormat="1" applyFont="1" applyBorder="1"/>
    <xf numFmtId="0" fontId="9" fillId="0" borderId="0" xfId="0" applyFont="1"/>
    <xf numFmtId="0" fontId="9" fillId="0" borderId="7" xfId="0" applyNumberFormat="1" applyFont="1" applyBorder="1" applyAlignment="1">
      <alignment horizontal="center" vertical="center"/>
    </xf>
    <xf numFmtId="0" fontId="9" fillId="0" borderId="8" xfId="0" applyNumberFormat="1" applyFont="1" applyBorder="1"/>
    <xf numFmtId="0" fontId="9" fillId="0" borderId="8" xfId="0" applyNumberFormat="1" applyFont="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wrapText="1"/>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wrapText="1"/>
    </xf>
    <xf numFmtId="43" fontId="9" fillId="0" borderId="0" xfId="20" applyFont="1"/>
    <xf numFmtId="0" fontId="2" fillId="3" borderId="8" xfId="0" applyFont="1" applyFill="1" applyBorder="1"/>
    <xf numFmtId="0" fontId="9" fillId="3" borderId="8" xfId="0" applyNumberFormat="1" applyFont="1" applyFill="1" applyBorder="1" applyAlignment="1" applyProtection="1">
      <alignment horizontal="center" vertical="center"/>
      <protection locked="0"/>
    </xf>
    <xf numFmtId="0" fontId="2" fillId="3" borderId="2" xfId="0" applyFont="1" applyFill="1" applyBorder="1"/>
    <xf numFmtId="0" fontId="9" fillId="3" borderId="2"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3" xfId="0" applyNumberFormat="1" applyFont="1" applyFill="1" applyBorder="1" applyAlignment="1">
      <alignment horizontal="center"/>
    </xf>
    <xf numFmtId="0" fontId="9" fillId="3" borderId="3" xfId="0" applyNumberFormat="1" applyFont="1" applyFill="1" applyBorder="1" applyAlignment="1">
      <alignment horizontal="left"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9" fillId="3" borderId="14" xfId="0" applyNumberFormat="1" applyFont="1" applyFill="1" applyBorder="1" applyAlignment="1">
      <alignment horizontal="left" vertical="center" wrapText="1"/>
    </xf>
    <xf numFmtId="0" fontId="9" fillId="3" borderId="3" xfId="0" applyNumberFormat="1" applyFont="1" applyFill="1" applyBorder="1" applyAlignment="1" applyProtection="1">
      <alignment horizontal="left" vertical="center" wrapText="1"/>
      <protection locked="0"/>
    </xf>
    <xf numFmtId="0" fontId="8" fillId="2" borderId="15" xfId="0" applyNumberFormat="1" applyFont="1" applyFill="1" applyBorder="1" applyAlignment="1">
      <alignment horizontal="center" vertical="center" wrapText="1"/>
    </xf>
    <xf numFmtId="43" fontId="9" fillId="3" borderId="16" xfId="20" applyFont="1" applyFill="1" applyBorder="1"/>
    <xf numFmtId="43" fontId="9" fillId="3" borderId="17" xfId="20" applyFont="1" applyFill="1" applyBorder="1"/>
    <xf numFmtId="43" fontId="9" fillId="3" borderId="18" xfId="20" applyFont="1" applyFill="1" applyBorder="1"/>
    <xf numFmtId="0" fontId="8" fillId="2" borderId="19" xfId="0" applyNumberFormat="1" applyFont="1" applyFill="1" applyBorder="1" applyAlignment="1">
      <alignment horizontal="center" vertical="center" wrapText="1"/>
    </xf>
    <xf numFmtId="164" fontId="9" fillId="0" borderId="20" xfId="20" applyNumberFormat="1" applyFont="1" applyBorder="1"/>
    <xf numFmtId="164" fontId="9" fillId="0" borderId="21" xfId="20" applyNumberFormat="1" applyFont="1" applyBorder="1"/>
    <xf numFmtId="164" fontId="9" fillId="0" borderId="22" xfId="20" applyNumberFormat="1" applyFont="1" applyBorder="1"/>
    <xf numFmtId="44" fontId="9" fillId="3" borderId="17" xfId="21" applyFont="1" applyFill="1" applyBorder="1"/>
    <xf numFmtId="44" fontId="9" fillId="3" borderId="18" xfId="21" applyFont="1" applyFill="1" applyBorder="1"/>
    <xf numFmtId="0" fontId="9" fillId="3" borderId="14" xfId="0" applyNumberFormat="1" applyFont="1" applyFill="1" applyBorder="1" applyAlignment="1">
      <alignment horizontal="center"/>
    </xf>
    <xf numFmtId="0" fontId="2" fillId="0" borderId="20" xfId="0" applyFont="1" applyBorder="1"/>
    <xf numFmtId="0" fontId="2" fillId="3" borderId="16" xfId="0" applyFont="1" applyFill="1" applyBorder="1"/>
    <xf numFmtId="0" fontId="9" fillId="0" borderId="8" xfId="0" applyNumberFormat="1" applyFont="1" applyBorder="1" applyAlignment="1">
      <alignment wrapText="1"/>
    </xf>
    <xf numFmtId="0" fontId="8" fillId="2" borderId="23" xfId="0" applyNumberFormat="1" applyFont="1" applyFill="1" applyBorder="1" applyAlignment="1">
      <alignment horizontal="center" vertical="center" wrapText="1"/>
    </xf>
    <xf numFmtId="44" fontId="9" fillId="3" borderId="24" xfId="21" applyFont="1" applyFill="1" applyBorder="1"/>
    <xf numFmtId="0" fontId="8" fillId="2" borderId="25" xfId="0" applyNumberFormat="1" applyFont="1" applyFill="1" applyBorder="1" applyAlignment="1">
      <alignment horizontal="center" vertical="center" wrapText="1"/>
    </xf>
    <xf numFmtId="164" fontId="9" fillId="0" borderId="26" xfId="20" applyNumberFormat="1" applyFont="1" applyBorder="1"/>
    <xf numFmtId="0" fontId="9" fillId="0" borderId="5" xfId="0" applyNumberFormat="1" applyFont="1" applyBorder="1" applyAlignment="1">
      <alignment wrapText="1"/>
    </xf>
    <xf numFmtId="0" fontId="9" fillId="3" borderId="5" xfId="0" applyNumberFormat="1" applyFont="1" applyFill="1" applyBorder="1" applyAlignment="1">
      <alignment horizontal="center"/>
    </xf>
    <xf numFmtId="0" fontId="9" fillId="3" borderId="27" xfId="0" applyNumberFormat="1" applyFont="1" applyFill="1" applyBorder="1" applyAlignment="1">
      <alignment horizontal="left" vertical="center" wrapText="1"/>
    </xf>
    <xf numFmtId="0" fontId="9" fillId="0" borderId="28"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3" borderId="29" xfId="0" applyNumberFormat="1" applyFont="1" applyFill="1" applyBorder="1" applyAlignment="1">
      <alignment horizontal="center"/>
    </xf>
    <xf numFmtId="0" fontId="9" fillId="3" borderId="6" xfId="0" applyNumberFormat="1" applyFont="1" applyFill="1" applyBorder="1" applyAlignment="1" applyProtection="1">
      <alignment horizontal="center" vertical="center"/>
      <protection locked="0"/>
    </xf>
    <xf numFmtId="0" fontId="9" fillId="3" borderId="29" xfId="0" applyNumberFormat="1" applyFont="1" applyFill="1" applyBorder="1" applyAlignment="1">
      <alignment horizontal="left" vertical="center" wrapText="1"/>
    </xf>
    <xf numFmtId="164" fontId="9" fillId="0" borderId="30" xfId="20" applyNumberFormat="1" applyFont="1" applyBorder="1"/>
    <xf numFmtId="44" fontId="9" fillId="3" borderId="31" xfId="21" applyFont="1" applyFill="1" applyBorder="1"/>
    <xf numFmtId="0" fontId="8" fillId="2" borderId="32"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xf>
    <xf numFmtId="0" fontId="9" fillId="0" borderId="5" xfId="0" applyNumberFormat="1" applyFont="1" applyBorder="1" applyAlignment="1">
      <alignment vertical="center" wrapText="1"/>
    </xf>
    <xf numFmtId="164" fontId="9" fillId="0" borderId="19" xfId="20" applyNumberFormat="1" applyFont="1" applyBorder="1"/>
    <xf numFmtId="0" fontId="9" fillId="0" borderId="6" xfId="0" applyNumberFormat="1" applyFont="1" applyFill="1" applyBorder="1"/>
    <xf numFmtId="0" fontId="2" fillId="3" borderId="6" xfId="0" applyFont="1" applyFill="1" applyBorder="1"/>
    <xf numFmtId="0" fontId="9" fillId="3" borderId="29" xfId="0" applyNumberFormat="1" applyFont="1" applyFill="1" applyBorder="1" applyAlignment="1" applyProtection="1">
      <alignment horizontal="left" vertical="center" wrapText="1"/>
      <protection locked="0"/>
    </xf>
    <xf numFmtId="44" fontId="9" fillId="3" borderId="8" xfId="21" applyNumberFormat="1" applyFont="1" applyFill="1" applyBorder="1" applyAlignment="1">
      <alignment horizontal="center" vertical="center"/>
    </xf>
    <xf numFmtId="44" fontId="9" fillId="3" borderId="2" xfId="21" applyNumberFormat="1" applyFont="1" applyFill="1" applyBorder="1" applyAlignment="1">
      <alignment horizontal="center" vertical="center"/>
    </xf>
    <xf numFmtId="44" fontId="9" fillId="3" borderId="6" xfId="21" applyNumberFormat="1" applyFont="1" applyFill="1" applyBorder="1" applyAlignment="1">
      <alignment horizontal="center" vertical="center"/>
    </xf>
    <xf numFmtId="2" fontId="9" fillId="3" borderId="14" xfId="0" applyNumberFormat="1" applyFont="1" applyFill="1" applyBorder="1" applyAlignment="1">
      <alignment horizontal="center"/>
    </xf>
    <xf numFmtId="2" fontId="9" fillId="3" borderId="3" xfId="0" applyNumberFormat="1" applyFont="1" applyFill="1" applyBorder="1" applyAlignment="1">
      <alignment horizontal="center"/>
    </xf>
    <xf numFmtId="2" fontId="9" fillId="3" borderId="29" xfId="0" applyNumberFormat="1" applyFont="1" applyFill="1" applyBorder="1" applyAlignment="1">
      <alignment horizontal="center"/>
    </xf>
    <xf numFmtId="165" fontId="9" fillId="3" borderId="14" xfId="0" applyNumberFormat="1" applyFont="1" applyFill="1" applyBorder="1" applyAlignment="1">
      <alignment horizontal="center"/>
    </xf>
    <xf numFmtId="165" fontId="9" fillId="3" borderId="5" xfId="0" applyNumberFormat="1" applyFont="1" applyFill="1" applyBorder="1" applyAlignment="1">
      <alignment horizontal="center"/>
    </xf>
    <xf numFmtId="2" fontId="9" fillId="3" borderId="5" xfId="0" applyNumberFormat="1" applyFont="1" applyFill="1" applyBorder="1" applyAlignment="1">
      <alignment horizontal="center"/>
    </xf>
    <xf numFmtId="0" fontId="9" fillId="3" borderId="27" xfId="0" applyNumberFormat="1" applyFont="1" applyFill="1" applyBorder="1" applyAlignment="1" applyProtection="1">
      <alignment horizontal="center" vertical="center"/>
      <protection locked="0"/>
    </xf>
    <xf numFmtId="0" fontId="15" fillId="0" borderId="0" xfId="0" applyFont="1"/>
    <xf numFmtId="0" fontId="15" fillId="0" borderId="0" xfId="0" applyFont="1" applyAlignment="1">
      <alignment vertical="center"/>
    </xf>
    <xf numFmtId="0" fontId="9" fillId="0" borderId="0" xfId="0" applyFont="1" applyAlignment="1">
      <alignment vertical="center"/>
    </xf>
    <xf numFmtId="0" fontId="9" fillId="3" borderId="0" xfId="0" applyFont="1" applyFill="1"/>
    <xf numFmtId="0" fontId="9" fillId="0" borderId="0" xfId="0" applyFont="1" applyAlignment="1">
      <alignment horizontal="left" wrapText="1"/>
    </xf>
    <xf numFmtId="0" fontId="9" fillId="0" borderId="8" xfId="0" applyNumberFormat="1" applyFont="1" applyFill="1" applyBorder="1"/>
    <xf numFmtId="0" fontId="9" fillId="0" borderId="2" xfId="0" applyNumberFormat="1" applyFont="1" applyFill="1" applyBorder="1"/>
    <xf numFmtId="0" fontId="9" fillId="0" borderId="0" xfId="0" applyFont="1" applyAlignment="1">
      <alignment horizontal="left" wrapText="1"/>
    </xf>
    <xf numFmtId="0" fontId="9" fillId="0" borderId="0" xfId="0" applyFont="1" applyAlignment="1">
      <alignment horizontal="left"/>
    </xf>
    <xf numFmtId="0" fontId="14" fillId="0" borderId="0" xfId="0" applyFont="1" applyAlignment="1">
      <alignment horizontal="left"/>
    </xf>
    <xf numFmtId="0" fontId="11" fillId="4" borderId="34" xfId="0" applyNumberFormat="1" applyFont="1" applyFill="1" applyBorder="1" applyAlignment="1">
      <alignment horizontal="center" vertical="center"/>
    </xf>
    <xf numFmtId="0" fontId="11" fillId="4" borderId="35" xfId="0" applyNumberFormat="1" applyFont="1" applyFill="1" applyBorder="1" applyAlignment="1">
      <alignment horizontal="center" vertical="center"/>
    </xf>
    <xf numFmtId="0" fontId="11" fillId="4" borderId="15" xfId="0" applyNumberFormat="1" applyFont="1" applyFill="1" applyBorder="1" applyAlignment="1">
      <alignment horizontal="center" vertical="center"/>
    </xf>
    <xf numFmtId="0" fontId="6" fillId="5" borderId="34" xfId="0" applyNumberFormat="1" applyFont="1" applyFill="1" applyBorder="1" applyAlignment="1">
      <alignment horizontal="center"/>
    </xf>
    <xf numFmtId="0" fontId="6" fillId="5" borderId="35" xfId="0" applyNumberFormat="1" applyFont="1" applyFill="1" applyBorder="1" applyAlignment="1">
      <alignment horizontal="center"/>
    </xf>
    <xf numFmtId="0" fontId="6" fillId="5" borderId="15" xfId="0" applyNumberFormat="1" applyFont="1" applyFill="1" applyBorder="1" applyAlignment="1">
      <alignment horizontal="center"/>
    </xf>
    <xf numFmtId="0" fontId="6" fillId="5" borderId="34" xfId="0" applyNumberFormat="1" applyFont="1" applyFill="1" applyBorder="1" applyAlignment="1">
      <alignment horizontal="center" vertical="center"/>
    </xf>
    <xf numFmtId="0" fontId="6" fillId="5" borderId="35" xfId="0" applyNumberFormat="1" applyFont="1" applyFill="1" applyBorder="1" applyAlignment="1">
      <alignment horizontal="center" vertical="center"/>
    </xf>
    <xf numFmtId="0" fontId="6" fillId="5" borderId="15" xfId="0" applyNumberFormat="1" applyFont="1" applyFill="1" applyBorder="1" applyAlignment="1">
      <alignment horizontal="center" vertical="center"/>
    </xf>
    <xf numFmtId="44" fontId="13" fillId="3" borderId="34" xfId="0" applyNumberFormat="1" applyFont="1" applyFill="1" applyBorder="1" applyAlignment="1">
      <alignment horizontal="center"/>
    </xf>
    <xf numFmtId="0" fontId="13" fillId="3" borderId="15" xfId="0" applyFont="1" applyFill="1" applyBorder="1" applyAlignment="1">
      <alignment horizontal="center"/>
    </xf>
    <xf numFmtId="0" fontId="13" fillId="3" borderId="34" xfId="0" applyFont="1" applyFill="1" applyBorder="1" applyAlignment="1">
      <alignment horizontal="center"/>
    </xf>
    <xf numFmtId="0" fontId="12" fillId="6" borderId="34"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7" fillId="0" borderId="36" xfId="0" applyNumberFormat="1" applyFont="1" applyBorder="1" applyAlignment="1" applyProtection="1">
      <alignment horizontal="center" vertical="center"/>
      <protection locked="0"/>
    </xf>
    <xf numFmtId="0" fontId="12" fillId="6" borderId="3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4" fillId="3" borderId="34" xfId="0" applyFont="1" applyFill="1" applyBorder="1" applyAlignment="1">
      <alignment horizontal="center"/>
    </xf>
    <xf numFmtId="0" fontId="4" fillId="3" borderId="15" xfId="0" applyFont="1" applyFill="1" applyBorder="1" applyAlignment="1">
      <alignment horizontal="center"/>
    </xf>
    <xf numFmtId="0" fontId="8" fillId="2" borderId="0" xfId="0" applyNumberFormat="1" applyFont="1" applyFill="1" applyBorder="1" applyAlignment="1">
      <alignment horizontal="center" vertical="center" wrapText="1"/>
    </xf>
    <xf numFmtId="0" fontId="8" fillId="2" borderId="38" xfId="0" applyNumberFormat="1" applyFont="1" applyFill="1" applyBorder="1" applyAlignment="1">
      <alignment horizontal="center" vertical="center" wrapText="1"/>
    </xf>
    <xf numFmtId="44" fontId="9" fillId="3" borderId="39" xfId="21" applyFont="1" applyFill="1" applyBorder="1" applyAlignment="1">
      <alignment horizontal="center"/>
    </xf>
    <xf numFmtId="44" fontId="9" fillId="3" borderId="11" xfId="21"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Čárka"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showZeros="0" tabSelected="1" workbookViewId="0" topLeftCell="A33">
      <selection activeCell="E37" sqref="E37"/>
    </sheetView>
  </sheetViews>
  <sheetFormatPr defaultColWidth="9.140625" defaultRowHeight="12.75"/>
  <cols>
    <col min="1" max="1" width="4.421875" style="2" customWidth="1"/>
    <col min="2" max="2" width="7.7109375" style="2" customWidth="1"/>
    <col min="3" max="3" width="67.8515625" style="2" customWidth="1"/>
    <col min="4" max="4" width="6.421875" style="5" customWidth="1"/>
    <col min="5" max="6" width="14.00390625" style="2" customWidth="1"/>
    <col min="7" max="7" width="16.28125" style="2" customWidth="1"/>
    <col min="8" max="8" width="26.57421875" style="2" customWidth="1"/>
    <col min="9" max="9" width="18.421875" style="2" customWidth="1"/>
    <col min="10" max="10" width="18.7109375" style="2" customWidth="1"/>
    <col min="11" max="11" width="9.140625" style="2" customWidth="1"/>
    <col min="12" max="12" width="32.28125" style="2" customWidth="1"/>
    <col min="13" max="256" width="9.140625" style="2" customWidth="1"/>
    <col min="257" max="257" width="4.421875" style="2" customWidth="1"/>
    <col min="258" max="258" width="7.7109375" style="2" customWidth="1"/>
    <col min="259" max="259" width="70.421875" style="2" customWidth="1"/>
    <col min="260" max="260" width="6.421875" style="2" customWidth="1"/>
    <col min="261" max="261" width="13.00390625" style="2" customWidth="1"/>
    <col min="262" max="263" width="13.140625" style="2" customWidth="1"/>
    <col min="264" max="264" width="30.8515625" style="2" customWidth="1"/>
    <col min="265" max="267" width="9.140625" style="2" customWidth="1"/>
    <col min="268" max="268" width="32.28125" style="2" customWidth="1"/>
    <col min="269" max="512" width="9.140625" style="2" customWidth="1"/>
    <col min="513" max="513" width="4.421875" style="2" customWidth="1"/>
    <col min="514" max="514" width="7.7109375" style="2" customWidth="1"/>
    <col min="515" max="515" width="70.421875" style="2" customWidth="1"/>
    <col min="516" max="516" width="6.421875" style="2" customWidth="1"/>
    <col min="517" max="517" width="13.00390625" style="2" customWidth="1"/>
    <col min="518" max="519" width="13.140625" style="2" customWidth="1"/>
    <col min="520" max="520" width="30.8515625" style="2" customWidth="1"/>
    <col min="521" max="523" width="9.140625" style="2" customWidth="1"/>
    <col min="524" max="524" width="32.28125" style="2" customWidth="1"/>
    <col min="525" max="768" width="9.140625" style="2" customWidth="1"/>
    <col min="769" max="769" width="4.421875" style="2" customWidth="1"/>
    <col min="770" max="770" width="7.7109375" style="2" customWidth="1"/>
    <col min="771" max="771" width="70.421875" style="2" customWidth="1"/>
    <col min="772" max="772" width="6.421875" style="2" customWidth="1"/>
    <col min="773" max="773" width="13.00390625" style="2" customWidth="1"/>
    <col min="774" max="775" width="13.140625" style="2" customWidth="1"/>
    <col min="776" max="776" width="30.8515625" style="2" customWidth="1"/>
    <col min="777" max="779" width="9.140625" style="2" customWidth="1"/>
    <col min="780" max="780" width="32.28125" style="2" customWidth="1"/>
    <col min="781" max="1024" width="9.140625" style="2" customWidth="1"/>
    <col min="1025" max="1025" width="4.421875" style="2" customWidth="1"/>
    <col min="1026" max="1026" width="7.7109375" style="2" customWidth="1"/>
    <col min="1027" max="1027" width="70.421875" style="2" customWidth="1"/>
    <col min="1028" max="1028" width="6.421875" style="2" customWidth="1"/>
    <col min="1029" max="1029" width="13.00390625" style="2" customWidth="1"/>
    <col min="1030" max="1031" width="13.140625" style="2" customWidth="1"/>
    <col min="1032" max="1032" width="30.8515625" style="2" customWidth="1"/>
    <col min="1033" max="1035" width="9.140625" style="2" customWidth="1"/>
    <col min="1036" max="1036" width="32.28125" style="2" customWidth="1"/>
    <col min="1037" max="1280" width="9.140625" style="2" customWidth="1"/>
    <col min="1281" max="1281" width="4.421875" style="2" customWidth="1"/>
    <col min="1282" max="1282" width="7.7109375" style="2" customWidth="1"/>
    <col min="1283" max="1283" width="70.421875" style="2" customWidth="1"/>
    <col min="1284" max="1284" width="6.421875" style="2" customWidth="1"/>
    <col min="1285" max="1285" width="13.00390625" style="2" customWidth="1"/>
    <col min="1286" max="1287" width="13.140625" style="2" customWidth="1"/>
    <col min="1288" max="1288" width="30.8515625" style="2" customWidth="1"/>
    <col min="1289" max="1291" width="9.140625" style="2" customWidth="1"/>
    <col min="1292" max="1292" width="32.28125" style="2" customWidth="1"/>
    <col min="1293" max="1536" width="9.140625" style="2" customWidth="1"/>
    <col min="1537" max="1537" width="4.421875" style="2" customWidth="1"/>
    <col min="1538" max="1538" width="7.7109375" style="2" customWidth="1"/>
    <col min="1539" max="1539" width="70.421875" style="2" customWidth="1"/>
    <col min="1540" max="1540" width="6.421875" style="2" customWidth="1"/>
    <col min="1541" max="1541" width="13.00390625" style="2" customWidth="1"/>
    <col min="1542" max="1543" width="13.140625" style="2" customWidth="1"/>
    <col min="1544" max="1544" width="30.8515625" style="2" customWidth="1"/>
    <col min="1545" max="1547" width="9.140625" style="2" customWidth="1"/>
    <col min="1548" max="1548" width="32.28125" style="2" customWidth="1"/>
    <col min="1549" max="1792" width="9.140625" style="2" customWidth="1"/>
    <col min="1793" max="1793" width="4.421875" style="2" customWidth="1"/>
    <col min="1794" max="1794" width="7.7109375" style="2" customWidth="1"/>
    <col min="1795" max="1795" width="70.421875" style="2" customWidth="1"/>
    <col min="1796" max="1796" width="6.421875" style="2" customWidth="1"/>
    <col min="1797" max="1797" width="13.00390625" style="2" customWidth="1"/>
    <col min="1798" max="1799" width="13.140625" style="2" customWidth="1"/>
    <col min="1800" max="1800" width="30.8515625" style="2" customWidth="1"/>
    <col min="1801" max="1803" width="9.140625" style="2" customWidth="1"/>
    <col min="1804" max="1804" width="32.28125" style="2" customWidth="1"/>
    <col min="1805" max="2048" width="9.140625" style="2" customWidth="1"/>
    <col min="2049" max="2049" width="4.421875" style="2" customWidth="1"/>
    <col min="2050" max="2050" width="7.7109375" style="2" customWidth="1"/>
    <col min="2051" max="2051" width="70.421875" style="2" customWidth="1"/>
    <col min="2052" max="2052" width="6.421875" style="2" customWidth="1"/>
    <col min="2053" max="2053" width="13.00390625" style="2" customWidth="1"/>
    <col min="2054" max="2055" width="13.140625" style="2" customWidth="1"/>
    <col min="2056" max="2056" width="30.8515625" style="2" customWidth="1"/>
    <col min="2057" max="2059" width="9.140625" style="2" customWidth="1"/>
    <col min="2060" max="2060" width="32.28125" style="2" customWidth="1"/>
    <col min="2061" max="2304" width="9.140625" style="2" customWidth="1"/>
    <col min="2305" max="2305" width="4.421875" style="2" customWidth="1"/>
    <col min="2306" max="2306" width="7.7109375" style="2" customWidth="1"/>
    <col min="2307" max="2307" width="70.421875" style="2" customWidth="1"/>
    <col min="2308" max="2308" width="6.421875" style="2" customWidth="1"/>
    <col min="2309" max="2309" width="13.00390625" style="2" customWidth="1"/>
    <col min="2310" max="2311" width="13.140625" style="2" customWidth="1"/>
    <col min="2312" max="2312" width="30.8515625" style="2" customWidth="1"/>
    <col min="2313" max="2315" width="9.140625" style="2" customWidth="1"/>
    <col min="2316" max="2316" width="32.28125" style="2" customWidth="1"/>
    <col min="2317" max="2560" width="9.140625" style="2" customWidth="1"/>
    <col min="2561" max="2561" width="4.421875" style="2" customWidth="1"/>
    <col min="2562" max="2562" width="7.7109375" style="2" customWidth="1"/>
    <col min="2563" max="2563" width="70.421875" style="2" customWidth="1"/>
    <col min="2564" max="2564" width="6.421875" style="2" customWidth="1"/>
    <col min="2565" max="2565" width="13.00390625" style="2" customWidth="1"/>
    <col min="2566" max="2567" width="13.140625" style="2" customWidth="1"/>
    <col min="2568" max="2568" width="30.8515625" style="2" customWidth="1"/>
    <col min="2569" max="2571" width="9.140625" style="2" customWidth="1"/>
    <col min="2572" max="2572" width="32.28125" style="2" customWidth="1"/>
    <col min="2573" max="2816" width="9.140625" style="2" customWidth="1"/>
    <col min="2817" max="2817" width="4.421875" style="2" customWidth="1"/>
    <col min="2818" max="2818" width="7.7109375" style="2" customWidth="1"/>
    <col min="2819" max="2819" width="70.421875" style="2" customWidth="1"/>
    <col min="2820" max="2820" width="6.421875" style="2" customWidth="1"/>
    <col min="2821" max="2821" width="13.00390625" style="2" customWidth="1"/>
    <col min="2822" max="2823" width="13.140625" style="2" customWidth="1"/>
    <col min="2824" max="2824" width="30.8515625" style="2" customWidth="1"/>
    <col min="2825" max="2827" width="9.140625" style="2" customWidth="1"/>
    <col min="2828" max="2828" width="32.28125" style="2" customWidth="1"/>
    <col min="2829" max="3072" width="9.140625" style="2" customWidth="1"/>
    <col min="3073" max="3073" width="4.421875" style="2" customWidth="1"/>
    <col min="3074" max="3074" width="7.7109375" style="2" customWidth="1"/>
    <col min="3075" max="3075" width="70.421875" style="2" customWidth="1"/>
    <col min="3076" max="3076" width="6.421875" style="2" customWidth="1"/>
    <col min="3077" max="3077" width="13.00390625" style="2" customWidth="1"/>
    <col min="3078" max="3079" width="13.140625" style="2" customWidth="1"/>
    <col min="3080" max="3080" width="30.8515625" style="2" customWidth="1"/>
    <col min="3081" max="3083" width="9.140625" style="2" customWidth="1"/>
    <col min="3084" max="3084" width="32.28125" style="2" customWidth="1"/>
    <col min="3085" max="3328" width="9.140625" style="2" customWidth="1"/>
    <col min="3329" max="3329" width="4.421875" style="2" customWidth="1"/>
    <col min="3330" max="3330" width="7.7109375" style="2" customWidth="1"/>
    <col min="3331" max="3331" width="70.421875" style="2" customWidth="1"/>
    <col min="3332" max="3332" width="6.421875" style="2" customWidth="1"/>
    <col min="3333" max="3333" width="13.00390625" style="2" customWidth="1"/>
    <col min="3334" max="3335" width="13.140625" style="2" customWidth="1"/>
    <col min="3336" max="3336" width="30.8515625" style="2" customWidth="1"/>
    <col min="3337" max="3339" width="9.140625" style="2" customWidth="1"/>
    <col min="3340" max="3340" width="32.28125" style="2" customWidth="1"/>
    <col min="3341" max="3584" width="9.140625" style="2" customWidth="1"/>
    <col min="3585" max="3585" width="4.421875" style="2" customWidth="1"/>
    <col min="3586" max="3586" width="7.7109375" style="2" customWidth="1"/>
    <col min="3587" max="3587" width="70.421875" style="2" customWidth="1"/>
    <col min="3588" max="3588" width="6.421875" style="2" customWidth="1"/>
    <col min="3589" max="3589" width="13.00390625" style="2" customWidth="1"/>
    <col min="3590" max="3591" width="13.140625" style="2" customWidth="1"/>
    <col min="3592" max="3592" width="30.8515625" style="2" customWidth="1"/>
    <col min="3593" max="3595" width="9.140625" style="2" customWidth="1"/>
    <col min="3596" max="3596" width="32.28125" style="2" customWidth="1"/>
    <col min="3597" max="3840" width="9.140625" style="2" customWidth="1"/>
    <col min="3841" max="3841" width="4.421875" style="2" customWidth="1"/>
    <col min="3842" max="3842" width="7.7109375" style="2" customWidth="1"/>
    <col min="3843" max="3843" width="70.421875" style="2" customWidth="1"/>
    <col min="3844" max="3844" width="6.421875" style="2" customWidth="1"/>
    <col min="3845" max="3845" width="13.00390625" style="2" customWidth="1"/>
    <col min="3846" max="3847" width="13.140625" style="2" customWidth="1"/>
    <col min="3848" max="3848" width="30.8515625" style="2" customWidth="1"/>
    <col min="3849" max="3851" width="9.140625" style="2" customWidth="1"/>
    <col min="3852" max="3852" width="32.28125" style="2" customWidth="1"/>
    <col min="3853" max="4096" width="9.140625" style="2" customWidth="1"/>
    <col min="4097" max="4097" width="4.421875" style="2" customWidth="1"/>
    <col min="4098" max="4098" width="7.7109375" style="2" customWidth="1"/>
    <col min="4099" max="4099" width="70.421875" style="2" customWidth="1"/>
    <col min="4100" max="4100" width="6.421875" style="2" customWidth="1"/>
    <col min="4101" max="4101" width="13.00390625" style="2" customWidth="1"/>
    <col min="4102" max="4103" width="13.140625" style="2" customWidth="1"/>
    <col min="4104" max="4104" width="30.8515625" style="2" customWidth="1"/>
    <col min="4105" max="4107" width="9.140625" style="2" customWidth="1"/>
    <col min="4108" max="4108" width="32.28125" style="2" customWidth="1"/>
    <col min="4109" max="4352" width="9.140625" style="2" customWidth="1"/>
    <col min="4353" max="4353" width="4.421875" style="2" customWidth="1"/>
    <col min="4354" max="4354" width="7.7109375" style="2" customWidth="1"/>
    <col min="4355" max="4355" width="70.421875" style="2" customWidth="1"/>
    <col min="4356" max="4356" width="6.421875" style="2" customWidth="1"/>
    <col min="4357" max="4357" width="13.00390625" style="2" customWidth="1"/>
    <col min="4358" max="4359" width="13.140625" style="2" customWidth="1"/>
    <col min="4360" max="4360" width="30.8515625" style="2" customWidth="1"/>
    <col min="4361" max="4363" width="9.140625" style="2" customWidth="1"/>
    <col min="4364" max="4364" width="32.28125" style="2" customWidth="1"/>
    <col min="4365" max="4608" width="9.140625" style="2" customWidth="1"/>
    <col min="4609" max="4609" width="4.421875" style="2" customWidth="1"/>
    <col min="4610" max="4610" width="7.7109375" style="2" customWidth="1"/>
    <col min="4611" max="4611" width="70.421875" style="2" customWidth="1"/>
    <col min="4612" max="4612" width="6.421875" style="2" customWidth="1"/>
    <col min="4613" max="4613" width="13.00390625" style="2" customWidth="1"/>
    <col min="4614" max="4615" width="13.140625" style="2" customWidth="1"/>
    <col min="4616" max="4616" width="30.8515625" style="2" customWidth="1"/>
    <col min="4617" max="4619" width="9.140625" style="2" customWidth="1"/>
    <col min="4620" max="4620" width="32.28125" style="2" customWidth="1"/>
    <col min="4621" max="4864" width="9.140625" style="2" customWidth="1"/>
    <col min="4865" max="4865" width="4.421875" style="2" customWidth="1"/>
    <col min="4866" max="4866" width="7.7109375" style="2" customWidth="1"/>
    <col min="4867" max="4867" width="70.421875" style="2" customWidth="1"/>
    <col min="4868" max="4868" width="6.421875" style="2" customWidth="1"/>
    <col min="4869" max="4869" width="13.00390625" style="2" customWidth="1"/>
    <col min="4870" max="4871" width="13.140625" style="2" customWidth="1"/>
    <col min="4872" max="4872" width="30.8515625" style="2" customWidth="1"/>
    <col min="4873" max="4875" width="9.140625" style="2" customWidth="1"/>
    <col min="4876" max="4876" width="32.28125" style="2" customWidth="1"/>
    <col min="4877" max="5120" width="9.140625" style="2" customWidth="1"/>
    <col min="5121" max="5121" width="4.421875" style="2" customWidth="1"/>
    <col min="5122" max="5122" width="7.7109375" style="2" customWidth="1"/>
    <col min="5123" max="5123" width="70.421875" style="2" customWidth="1"/>
    <col min="5124" max="5124" width="6.421875" style="2" customWidth="1"/>
    <col min="5125" max="5125" width="13.00390625" style="2" customWidth="1"/>
    <col min="5126" max="5127" width="13.140625" style="2" customWidth="1"/>
    <col min="5128" max="5128" width="30.8515625" style="2" customWidth="1"/>
    <col min="5129" max="5131" width="9.140625" style="2" customWidth="1"/>
    <col min="5132" max="5132" width="32.28125" style="2" customWidth="1"/>
    <col min="5133" max="5376" width="9.140625" style="2" customWidth="1"/>
    <col min="5377" max="5377" width="4.421875" style="2" customWidth="1"/>
    <col min="5378" max="5378" width="7.7109375" style="2" customWidth="1"/>
    <col min="5379" max="5379" width="70.421875" style="2" customWidth="1"/>
    <col min="5380" max="5380" width="6.421875" style="2" customWidth="1"/>
    <col min="5381" max="5381" width="13.00390625" style="2" customWidth="1"/>
    <col min="5382" max="5383" width="13.140625" style="2" customWidth="1"/>
    <col min="5384" max="5384" width="30.8515625" style="2" customWidth="1"/>
    <col min="5385" max="5387" width="9.140625" style="2" customWidth="1"/>
    <col min="5388" max="5388" width="32.28125" style="2" customWidth="1"/>
    <col min="5389" max="5632" width="9.140625" style="2" customWidth="1"/>
    <col min="5633" max="5633" width="4.421875" style="2" customWidth="1"/>
    <col min="5634" max="5634" width="7.7109375" style="2" customWidth="1"/>
    <col min="5635" max="5635" width="70.421875" style="2" customWidth="1"/>
    <col min="5636" max="5636" width="6.421875" style="2" customWidth="1"/>
    <col min="5637" max="5637" width="13.00390625" style="2" customWidth="1"/>
    <col min="5638" max="5639" width="13.140625" style="2" customWidth="1"/>
    <col min="5640" max="5640" width="30.8515625" style="2" customWidth="1"/>
    <col min="5641" max="5643" width="9.140625" style="2" customWidth="1"/>
    <col min="5644" max="5644" width="32.28125" style="2" customWidth="1"/>
    <col min="5645" max="5888" width="9.140625" style="2" customWidth="1"/>
    <col min="5889" max="5889" width="4.421875" style="2" customWidth="1"/>
    <col min="5890" max="5890" width="7.7109375" style="2" customWidth="1"/>
    <col min="5891" max="5891" width="70.421875" style="2" customWidth="1"/>
    <col min="5892" max="5892" width="6.421875" style="2" customWidth="1"/>
    <col min="5893" max="5893" width="13.00390625" style="2" customWidth="1"/>
    <col min="5894" max="5895" width="13.140625" style="2" customWidth="1"/>
    <col min="5896" max="5896" width="30.8515625" style="2" customWidth="1"/>
    <col min="5897" max="5899" width="9.140625" style="2" customWidth="1"/>
    <col min="5900" max="5900" width="32.28125" style="2" customWidth="1"/>
    <col min="5901" max="6144" width="9.140625" style="2" customWidth="1"/>
    <col min="6145" max="6145" width="4.421875" style="2" customWidth="1"/>
    <col min="6146" max="6146" width="7.7109375" style="2" customWidth="1"/>
    <col min="6147" max="6147" width="70.421875" style="2" customWidth="1"/>
    <col min="6148" max="6148" width="6.421875" style="2" customWidth="1"/>
    <col min="6149" max="6149" width="13.00390625" style="2" customWidth="1"/>
    <col min="6150" max="6151" width="13.140625" style="2" customWidth="1"/>
    <col min="6152" max="6152" width="30.8515625" style="2" customWidth="1"/>
    <col min="6153" max="6155" width="9.140625" style="2" customWidth="1"/>
    <col min="6156" max="6156" width="32.28125" style="2" customWidth="1"/>
    <col min="6157" max="6400" width="9.140625" style="2" customWidth="1"/>
    <col min="6401" max="6401" width="4.421875" style="2" customWidth="1"/>
    <col min="6402" max="6402" width="7.7109375" style="2" customWidth="1"/>
    <col min="6403" max="6403" width="70.421875" style="2" customWidth="1"/>
    <col min="6404" max="6404" width="6.421875" style="2" customWidth="1"/>
    <col min="6405" max="6405" width="13.00390625" style="2" customWidth="1"/>
    <col min="6406" max="6407" width="13.140625" style="2" customWidth="1"/>
    <col min="6408" max="6408" width="30.8515625" style="2" customWidth="1"/>
    <col min="6409" max="6411" width="9.140625" style="2" customWidth="1"/>
    <col min="6412" max="6412" width="32.28125" style="2" customWidth="1"/>
    <col min="6413" max="6656" width="9.140625" style="2" customWidth="1"/>
    <col min="6657" max="6657" width="4.421875" style="2" customWidth="1"/>
    <col min="6658" max="6658" width="7.7109375" style="2" customWidth="1"/>
    <col min="6659" max="6659" width="70.421875" style="2" customWidth="1"/>
    <col min="6660" max="6660" width="6.421875" style="2" customWidth="1"/>
    <col min="6661" max="6661" width="13.00390625" style="2" customWidth="1"/>
    <col min="6662" max="6663" width="13.140625" style="2" customWidth="1"/>
    <col min="6664" max="6664" width="30.8515625" style="2" customWidth="1"/>
    <col min="6665" max="6667" width="9.140625" style="2" customWidth="1"/>
    <col min="6668" max="6668" width="32.28125" style="2" customWidth="1"/>
    <col min="6669" max="6912" width="9.140625" style="2" customWidth="1"/>
    <col min="6913" max="6913" width="4.421875" style="2" customWidth="1"/>
    <col min="6914" max="6914" width="7.7109375" style="2" customWidth="1"/>
    <col min="6915" max="6915" width="70.421875" style="2" customWidth="1"/>
    <col min="6916" max="6916" width="6.421875" style="2" customWidth="1"/>
    <col min="6917" max="6917" width="13.00390625" style="2" customWidth="1"/>
    <col min="6918" max="6919" width="13.140625" style="2" customWidth="1"/>
    <col min="6920" max="6920" width="30.8515625" style="2" customWidth="1"/>
    <col min="6921" max="6923" width="9.140625" style="2" customWidth="1"/>
    <col min="6924" max="6924" width="32.28125" style="2" customWidth="1"/>
    <col min="6925" max="7168" width="9.140625" style="2" customWidth="1"/>
    <col min="7169" max="7169" width="4.421875" style="2" customWidth="1"/>
    <col min="7170" max="7170" width="7.7109375" style="2" customWidth="1"/>
    <col min="7171" max="7171" width="70.421875" style="2" customWidth="1"/>
    <col min="7172" max="7172" width="6.421875" style="2" customWidth="1"/>
    <col min="7173" max="7173" width="13.00390625" style="2" customWidth="1"/>
    <col min="7174" max="7175" width="13.140625" style="2" customWidth="1"/>
    <col min="7176" max="7176" width="30.8515625" style="2" customWidth="1"/>
    <col min="7177" max="7179" width="9.140625" style="2" customWidth="1"/>
    <col min="7180" max="7180" width="32.28125" style="2" customWidth="1"/>
    <col min="7181" max="7424" width="9.140625" style="2" customWidth="1"/>
    <col min="7425" max="7425" width="4.421875" style="2" customWidth="1"/>
    <col min="7426" max="7426" width="7.7109375" style="2" customWidth="1"/>
    <col min="7427" max="7427" width="70.421875" style="2" customWidth="1"/>
    <col min="7428" max="7428" width="6.421875" style="2" customWidth="1"/>
    <col min="7429" max="7429" width="13.00390625" style="2" customWidth="1"/>
    <col min="7430" max="7431" width="13.140625" style="2" customWidth="1"/>
    <col min="7432" max="7432" width="30.8515625" style="2" customWidth="1"/>
    <col min="7433" max="7435" width="9.140625" style="2" customWidth="1"/>
    <col min="7436" max="7436" width="32.28125" style="2" customWidth="1"/>
    <col min="7437" max="7680" width="9.140625" style="2" customWidth="1"/>
    <col min="7681" max="7681" width="4.421875" style="2" customWidth="1"/>
    <col min="7682" max="7682" width="7.7109375" style="2" customWidth="1"/>
    <col min="7683" max="7683" width="70.421875" style="2" customWidth="1"/>
    <col min="7684" max="7684" width="6.421875" style="2" customWidth="1"/>
    <col min="7685" max="7685" width="13.00390625" style="2" customWidth="1"/>
    <col min="7686" max="7687" width="13.140625" style="2" customWidth="1"/>
    <col min="7688" max="7688" width="30.8515625" style="2" customWidth="1"/>
    <col min="7689" max="7691" width="9.140625" style="2" customWidth="1"/>
    <col min="7692" max="7692" width="32.28125" style="2" customWidth="1"/>
    <col min="7693" max="7936" width="9.140625" style="2" customWidth="1"/>
    <col min="7937" max="7937" width="4.421875" style="2" customWidth="1"/>
    <col min="7938" max="7938" width="7.7109375" style="2" customWidth="1"/>
    <col min="7939" max="7939" width="70.421875" style="2" customWidth="1"/>
    <col min="7940" max="7940" width="6.421875" style="2" customWidth="1"/>
    <col min="7941" max="7941" width="13.00390625" style="2" customWidth="1"/>
    <col min="7942" max="7943" width="13.140625" style="2" customWidth="1"/>
    <col min="7944" max="7944" width="30.8515625" style="2" customWidth="1"/>
    <col min="7945" max="7947" width="9.140625" style="2" customWidth="1"/>
    <col min="7948" max="7948" width="32.28125" style="2" customWidth="1"/>
    <col min="7949" max="8192" width="9.140625" style="2" customWidth="1"/>
    <col min="8193" max="8193" width="4.421875" style="2" customWidth="1"/>
    <col min="8194" max="8194" width="7.7109375" style="2" customWidth="1"/>
    <col min="8195" max="8195" width="70.421875" style="2" customWidth="1"/>
    <col min="8196" max="8196" width="6.421875" style="2" customWidth="1"/>
    <col min="8197" max="8197" width="13.00390625" style="2" customWidth="1"/>
    <col min="8198" max="8199" width="13.140625" style="2" customWidth="1"/>
    <col min="8200" max="8200" width="30.8515625" style="2" customWidth="1"/>
    <col min="8201" max="8203" width="9.140625" style="2" customWidth="1"/>
    <col min="8204" max="8204" width="32.28125" style="2" customWidth="1"/>
    <col min="8205" max="8448" width="9.140625" style="2" customWidth="1"/>
    <col min="8449" max="8449" width="4.421875" style="2" customWidth="1"/>
    <col min="8450" max="8450" width="7.7109375" style="2" customWidth="1"/>
    <col min="8451" max="8451" width="70.421875" style="2" customWidth="1"/>
    <col min="8452" max="8452" width="6.421875" style="2" customWidth="1"/>
    <col min="8453" max="8453" width="13.00390625" style="2" customWidth="1"/>
    <col min="8454" max="8455" width="13.140625" style="2" customWidth="1"/>
    <col min="8456" max="8456" width="30.8515625" style="2" customWidth="1"/>
    <col min="8457" max="8459" width="9.140625" style="2" customWidth="1"/>
    <col min="8460" max="8460" width="32.28125" style="2" customWidth="1"/>
    <col min="8461" max="8704" width="9.140625" style="2" customWidth="1"/>
    <col min="8705" max="8705" width="4.421875" style="2" customWidth="1"/>
    <col min="8706" max="8706" width="7.7109375" style="2" customWidth="1"/>
    <col min="8707" max="8707" width="70.421875" style="2" customWidth="1"/>
    <col min="8708" max="8708" width="6.421875" style="2" customWidth="1"/>
    <col min="8709" max="8709" width="13.00390625" style="2" customWidth="1"/>
    <col min="8710" max="8711" width="13.140625" style="2" customWidth="1"/>
    <col min="8712" max="8712" width="30.8515625" style="2" customWidth="1"/>
    <col min="8713" max="8715" width="9.140625" style="2" customWidth="1"/>
    <col min="8716" max="8716" width="32.28125" style="2" customWidth="1"/>
    <col min="8717" max="8960" width="9.140625" style="2" customWidth="1"/>
    <col min="8961" max="8961" width="4.421875" style="2" customWidth="1"/>
    <col min="8962" max="8962" width="7.7109375" style="2" customWidth="1"/>
    <col min="8963" max="8963" width="70.421875" style="2" customWidth="1"/>
    <col min="8964" max="8964" width="6.421875" style="2" customWidth="1"/>
    <col min="8965" max="8965" width="13.00390625" style="2" customWidth="1"/>
    <col min="8966" max="8967" width="13.140625" style="2" customWidth="1"/>
    <col min="8968" max="8968" width="30.8515625" style="2" customWidth="1"/>
    <col min="8969" max="8971" width="9.140625" style="2" customWidth="1"/>
    <col min="8972" max="8972" width="32.28125" style="2" customWidth="1"/>
    <col min="8973" max="9216" width="9.140625" style="2" customWidth="1"/>
    <col min="9217" max="9217" width="4.421875" style="2" customWidth="1"/>
    <col min="9218" max="9218" width="7.7109375" style="2" customWidth="1"/>
    <col min="9219" max="9219" width="70.421875" style="2" customWidth="1"/>
    <col min="9220" max="9220" width="6.421875" style="2" customWidth="1"/>
    <col min="9221" max="9221" width="13.00390625" style="2" customWidth="1"/>
    <col min="9222" max="9223" width="13.140625" style="2" customWidth="1"/>
    <col min="9224" max="9224" width="30.8515625" style="2" customWidth="1"/>
    <col min="9225" max="9227" width="9.140625" style="2" customWidth="1"/>
    <col min="9228" max="9228" width="32.28125" style="2" customWidth="1"/>
    <col min="9229" max="9472" width="9.140625" style="2" customWidth="1"/>
    <col min="9473" max="9473" width="4.421875" style="2" customWidth="1"/>
    <col min="9474" max="9474" width="7.7109375" style="2" customWidth="1"/>
    <col min="9475" max="9475" width="70.421875" style="2" customWidth="1"/>
    <col min="9476" max="9476" width="6.421875" style="2" customWidth="1"/>
    <col min="9477" max="9477" width="13.00390625" style="2" customWidth="1"/>
    <col min="9478" max="9479" width="13.140625" style="2" customWidth="1"/>
    <col min="9480" max="9480" width="30.8515625" style="2" customWidth="1"/>
    <col min="9481" max="9483" width="9.140625" style="2" customWidth="1"/>
    <col min="9484" max="9484" width="32.28125" style="2" customWidth="1"/>
    <col min="9485" max="9728" width="9.140625" style="2" customWidth="1"/>
    <col min="9729" max="9729" width="4.421875" style="2" customWidth="1"/>
    <col min="9730" max="9730" width="7.7109375" style="2" customWidth="1"/>
    <col min="9731" max="9731" width="70.421875" style="2" customWidth="1"/>
    <col min="9732" max="9732" width="6.421875" style="2" customWidth="1"/>
    <col min="9733" max="9733" width="13.00390625" style="2" customWidth="1"/>
    <col min="9734" max="9735" width="13.140625" style="2" customWidth="1"/>
    <col min="9736" max="9736" width="30.8515625" style="2" customWidth="1"/>
    <col min="9737" max="9739" width="9.140625" style="2" customWidth="1"/>
    <col min="9740" max="9740" width="32.28125" style="2" customWidth="1"/>
    <col min="9741" max="9984" width="9.140625" style="2" customWidth="1"/>
    <col min="9985" max="9985" width="4.421875" style="2" customWidth="1"/>
    <col min="9986" max="9986" width="7.7109375" style="2" customWidth="1"/>
    <col min="9987" max="9987" width="70.421875" style="2" customWidth="1"/>
    <col min="9988" max="9988" width="6.421875" style="2" customWidth="1"/>
    <col min="9989" max="9989" width="13.00390625" style="2" customWidth="1"/>
    <col min="9990" max="9991" width="13.140625" style="2" customWidth="1"/>
    <col min="9992" max="9992" width="30.8515625" style="2" customWidth="1"/>
    <col min="9993" max="9995" width="9.140625" style="2" customWidth="1"/>
    <col min="9996" max="9996" width="32.28125" style="2" customWidth="1"/>
    <col min="9997" max="10240" width="9.140625" style="2" customWidth="1"/>
    <col min="10241" max="10241" width="4.421875" style="2" customWidth="1"/>
    <col min="10242" max="10242" width="7.7109375" style="2" customWidth="1"/>
    <col min="10243" max="10243" width="70.421875" style="2" customWidth="1"/>
    <col min="10244" max="10244" width="6.421875" style="2" customWidth="1"/>
    <col min="10245" max="10245" width="13.00390625" style="2" customWidth="1"/>
    <col min="10246" max="10247" width="13.140625" style="2" customWidth="1"/>
    <col min="10248" max="10248" width="30.8515625" style="2" customWidth="1"/>
    <col min="10249" max="10251" width="9.140625" style="2" customWidth="1"/>
    <col min="10252" max="10252" width="32.28125" style="2" customWidth="1"/>
    <col min="10253" max="10496" width="9.140625" style="2" customWidth="1"/>
    <col min="10497" max="10497" width="4.421875" style="2" customWidth="1"/>
    <col min="10498" max="10498" width="7.7109375" style="2" customWidth="1"/>
    <col min="10499" max="10499" width="70.421875" style="2" customWidth="1"/>
    <col min="10500" max="10500" width="6.421875" style="2" customWidth="1"/>
    <col min="10501" max="10501" width="13.00390625" style="2" customWidth="1"/>
    <col min="10502" max="10503" width="13.140625" style="2" customWidth="1"/>
    <col min="10504" max="10504" width="30.8515625" style="2" customWidth="1"/>
    <col min="10505" max="10507" width="9.140625" style="2" customWidth="1"/>
    <col min="10508" max="10508" width="32.28125" style="2" customWidth="1"/>
    <col min="10509" max="10752" width="9.140625" style="2" customWidth="1"/>
    <col min="10753" max="10753" width="4.421875" style="2" customWidth="1"/>
    <col min="10754" max="10754" width="7.7109375" style="2" customWidth="1"/>
    <col min="10755" max="10755" width="70.421875" style="2" customWidth="1"/>
    <col min="10756" max="10756" width="6.421875" style="2" customWidth="1"/>
    <col min="10757" max="10757" width="13.00390625" style="2" customWidth="1"/>
    <col min="10758" max="10759" width="13.140625" style="2" customWidth="1"/>
    <col min="10760" max="10760" width="30.8515625" style="2" customWidth="1"/>
    <col min="10761" max="10763" width="9.140625" style="2" customWidth="1"/>
    <col min="10764" max="10764" width="32.28125" style="2" customWidth="1"/>
    <col min="10765" max="11008" width="9.140625" style="2" customWidth="1"/>
    <col min="11009" max="11009" width="4.421875" style="2" customWidth="1"/>
    <col min="11010" max="11010" width="7.7109375" style="2" customWidth="1"/>
    <col min="11011" max="11011" width="70.421875" style="2" customWidth="1"/>
    <col min="11012" max="11012" width="6.421875" style="2" customWidth="1"/>
    <col min="11013" max="11013" width="13.00390625" style="2" customWidth="1"/>
    <col min="11014" max="11015" width="13.140625" style="2" customWidth="1"/>
    <col min="11016" max="11016" width="30.8515625" style="2" customWidth="1"/>
    <col min="11017" max="11019" width="9.140625" style="2" customWidth="1"/>
    <col min="11020" max="11020" width="32.28125" style="2" customWidth="1"/>
    <col min="11021" max="11264" width="9.140625" style="2" customWidth="1"/>
    <col min="11265" max="11265" width="4.421875" style="2" customWidth="1"/>
    <col min="11266" max="11266" width="7.7109375" style="2" customWidth="1"/>
    <col min="11267" max="11267" width="70.421875" style="2" customWidth="1"/>
    <col min="11268" max="11268" width="6.421875" style="2" customWidth="1"/>
    <col min="11269" max="11269" width="13.00390625" style="2" customWidth="1"/>
    <col min="11270" max="11271" width="13.140625" style="2" customWidth="1"/>
    <col min="11272" max="11272" width="30.8515625" style="2" customWidth="1"/>
    <col min="11273" max="11275" width="9.140625" style="2" customWidth="1"/>
    <col min="11276" max="11276" width="32.28125" style="2" customWidth="1"/>
    <col min="11277" max="11520" width="9.140625" style="2" customWidth="1"/>
    <col min="11521" max="11521" width="4.421875" style="2" customWidth="1"/>
    <col min="11522" max="11522" width="7.7109375" style="2" customWidth="1"/>
    <col min="11523" max="11523" width="70.421875" style="2" customWidth="1"/>
    <col min="11524" max="11524" width="6.421875" style="2" customWidth="1"/>
    <col min="11525" max="11525" width="13.00390625" style="2" customWidth="1"/>
    <col min="11526" max="11527" width="13.140625" style="2" customWidth="1"/>
    <col min="11528" max="11528" width="30.8515625" style="2" customWidth="1"/>
    <col min="11529" max="11531" width="9.140625" style="2" customWidth="1"/>
    <col min="11532" max="11532" width="32.28125" style="2" customWidth="1"/>
    <col min="11533" max="11776" width="9.140625" style="2" customWidth="1"/>
    <col min="11777" max="11777" width="4.421875" style="2" customWidth="1"/>
    <col min="11778" max="11778" width="7.7109375" style="2" customWidth="1"/>
    <col min="11779" max="11779" width="70.421875" style="2" customWidth="1"/>
    <col min="11780" max="11780" width="6.421875" style="2" customWidth="1"/>
    <col min="11781" max="11781" width="13.00390625" style="2" customWidth="1"/>
    <col min="11782" max="11783" width="13.140625" style="2" customWidth="1"/>
    <col min="11784" max="11784" width="30.8515625" style="2" customWidth="1"/>
    <col min="11785" max="11787" width="9.140625" style="2" customWidth="1"/>
    <col min="11788" max="11788" width="32.28125" style="2" customWidth="1"/>
    <col min="11789" max="12032" width="9.140625" style="2" customWidth="1"/>
    <col min="12033" max="12033" width="4.421875" style="2" customWidth="1"/>
    <col min="12034" max="12034" width="7.7109375" style="2" customWidth="1"/>
    <col min="12035" max="12035" width="70.421875" style="2" customWidth="1"/>
    <col min="12036" max="12036" width="6.421875" style="2" customWidth="1"/>
    <col min="12037" max="12037" width="13.00390625" style="2" customWidth="1"/>
    <col min="12038" max="12039" width="13.140625" style="2" customWidth="1"/>
    <col min="12040" max="12040" width="30.8515625" style="2" customWidth="1"/>
    <col min="12041" max="12043" width="9.140625" style="2" customWidth="1"/>
    <col min="12044" max="12044" width="32.28125" style="2" customWidth="1"/>
    <col min="12045" max="12288" width="9.140625" style="2" customWidth="1"/>
    <col min="12289" max="12289" width="4.421875" style="2" customWidth="1"/>
    <col min="12290" max="12290" width="7.7109375" style="2" customWidth="1"/>
    <col min="12291" max="12291" width="70.421875" style="2" customWidth="1"/>
    <col min="12292" max="12292" width="6.421875" style="2" customWidth="1"/>
    <col min="12293" max="12293" width="13.00390625" style="2" customWidth="1"/>
    <col min="12294" max="12295" width="13.140625" style="2" customWidth="1"/>
    <col min="12296" max="12296" width="30.8515625" style="2" customWidth="1"/>
    <col min="12297" max="12299" width="9.140625" style="2" customWidth="1"/>
    <col min="12300" max="12300" width="32.28125" style="2" customWidth="1"/>
    <col min="12301" max="12544" width="9.140625" style="2" customWidth="1"/>
    <col min="12545" max="12545" width="4.421875" style="2" customWidth="1"/>
    <col min="12546" max="12546" width="7.7109375" style="2" customWidth="1"/>
    <col min="12547" max="12547" width="70.421875" style="2" customWidth="1"/>
    <col min="12548" max="12548" width="6.421875" style="2" customWidth="1"/>
    <col min="12549" max="12549" width="13.00390625" style="2" customWidth="1"/>
    <col min="12550" max="12551" width="13.140625" style="2" customWidth="1"/>
    <col min="12552" max="12552" width="30.8515625" style="2" customWidth="1"/>
    <col min="12553" max="12555" width="9.140625" style="2" customWidth="1"/>
    <col min="12556" max="12556" width="32.28125" style="2" customWidth="1"/>
    <col min="12557" max="12800" width="9.140625" style="2" customWidth="1"/>
    <col min="12801" max="12801" width="4.421875" style="2" customWidth="1"/>
    <col min="12802" max="12802" width="7.7109375" style="2" customWidth="1"/>
    <col min="12803" max="12803" width="70.421875" style="2" customWidth="1"/>
    <col min="12804" max="12804" width="6.421875" style="2" customWidth="1"/>
    <col min="12805" max="12805" width="13.00390625" style="2" customWidth="1"/>
    <col min="12806" max="12807" width="13.140625" style="2" customWidth="1"/>
    <col min="12808" max="12808" width="30.8515625" style="2" customWidth="1"/>
    <col min="12809" max="12811" width="9.140625" style="2" customWidth="1"/>
    <col min="12812" max="12812" width="32.28125" style="2" customWidth="1"/>
    <col min="12813" max="13056" width="9.140625" style="2" customWidth="1"/>
    <col min="13057" max="13057" width="4.421875" style="2" customWidth="1"/>
    <col min="13058" max="13058" width="7.7109375" style="2" customWidth="1"/>
    <col min="13059" max="13059" width="70.421875" style="2" customWidth="1"/>
    <col min="13060" max="13060" width="6.421875" style="2" customWidth="1"/>
    <col min="13061" max="13061" width="13.00390625" style="2" customWidth="1"/>
    <col min="13062" max="13063" width="13.140625" style="2" customWidth="1"/>
    <col min="13064" max="13064" width="30.8515625" style="2" customWidth="1"/>
    <col min="13065" max="13067" width="9.140625" style="2" customWidth="1"/>
    <col min="13068" max="13068" width="32.28125" style="2" customWidth="1"/>
    <col min="13069" max="13312" width="9.140625" style="2" customWidth="1"/>
    <col min="13313" max="13313" width="4.421875" style="2" customWidth="1"/>
    <col min="13314" max="13314" width="7.7109375" style="2" customWidth="1"/>
    <col min="13315" max="13315" width="70.421875" style="2" customWidth="1"/>
    <col min="13316" max="13316" width="6.421875" style="2" customWidth="1"/>
    <col min="13317" max="13317" width="13.00390625" style="2" customWidth="1"/>
    <col min="13318" max="13319" width="13.140625" style="2" customWidth="1"/>
    <col min="13320" max="13320" width="30.8515625" style="2" customWidth="1"/>
    <col min="13321" max="13323" width="9.140625" style="2" customWidth="1"/>
    <col min="13324" max="13324" width="32.28125" style="2" customWidth="1"/>
    <col min="13325" max="13568" width="9.140625" style="2" customWidth="1"/>
    <col min="13569" max="13569" width="4.421875" style="2" customWidth="1"/>
    <col min="13570" max="13570" width="7.7109375" style="2" customWidth="1"/>
    <col min="13571" max="13571" width="70.421875" style="2" customWidth="1"/>
    <col min="13572" max="13572" width="6.421875" style="2" customWidth="1"/>
    <col min="13573" max="13573" width="13.00390625" style="2" customWidth="1"/>
    <col min="13574" max="13575" width="13.140625" style="2" customWidth="1"/>
    <col min="13576" max="13576" width="30.8515625" style="2" customWidth="1"/>
    <col min="13577" max="13579" width="9.140625" style="2" customWidth="1"/>
    <col min="13580" max="13580" width="32.28125" style="2" customWidth="1"/>
    <col min="13581" max="13824" width="9.140625" style="2" customWidth="1"/>
    <col min="13825" max="13825" width="4.421875" style="2" customWidth="1"/>
    <col min="13826" max="13826" width="7.7109375" style="2" customWidth="1"/>
    <col min="13827" max="13827" width="70.421875" style="2" customWidth="1"/>
    <col min="13828" max="13828" width="6.421875" style="2" customWidth="1"/>
    <col min="13829" max="13829" width="13.00390625" style="2" customWidth="1"/>
    <col min="13830" max="13831" width="13.140625" style="2" customWidth="1"/>
    <col min="13832" max="13832" width="30.8515625" style="2" customWidth="1"/>
    <col min="13833" max="13835" width="9.140625" style="2" customWidth="1"/>
    <col min="13836" max="13836" width="32.28125" style="2" customWidth="1"/>
    <col min="13837" max="14080" width="9.140625" style="2" customWidth="1"/>
    <col min="14081" max="14081" width="4.421875" style="2" customWidth="1"/>
    <col min="14082" max="14082" width="7.7109375" style="2" customWidth="1"/>
    <col min="14083" max="14083" width="70.421875" style="2" customWidth="1"/>
    <col min="14084" max="14084" width="6.421875" style="2" customWidth="1"/>
    <col min="14085" max="14085" width="13.00390625" style="2" customWidth="1"/>
    <col min="14086" max="14087" width="13.140625" style="2" customWidth="1"/>
    <col min="14088" max="14088" width="30.8515625" style="2" customWidth="1"/>
    <col min="14089" max="14091" width="9.140625" style="2" customWidth="1"/>
    <col min="14092" max="14092" width="32.28125" style="2" customWidth="1"/>
    <col min="14093" max="14336" width="9.140625" style="2" customWidth="1"/>
    <col min="14337" max="14337" width="4.421875" style="2" customWidth="1"/>
    <col min="14338" max="14338" width="7.7109375" style="2" customWidth="1"/>
    <col min="14339" max="14339" width="70.421875" style="2" customWidth="1"/>
    <col min="14340" max="14340" width="6.421875" style="2" customWidth="1"/>
    <col min="14341" max="14341" width="13.00390625" style="2" customWidth="1"/>
    <col min="14342" max="14343" width="13.140625" style="2" customWidth="1"/>
    <col min="14344" max="14344" width="30.8515625" style="2" customWidth="1"/>
    <col min="14345" max="14347" width="9.140625" style="2" customWidth="1"/>
    <col min="14348" max="14348" width="32.28125" style="2" customWidth="1"/>
    <col min="14349" max="14592" width="9.140625" style="2" customWidth="1"/>
    <col min="14593" max="14593" width="4.421875" style="2" customWidth="1"/>
    <col min="14594" max="14594" width="7.7109375" style="2" customWidth="1"/>
    <col min="14595" max="14595" width="70.421875" style="2" customWidth="1"/>
    <col min="14596" max="14596" width="6.421875" style="2" customWidth="1"/>
    <col min="14597" max="14597" width="13.00390625" style="2" customWidth="1"/>
    <col min="14598" max="14599" width="13.140625" style="2" customWidth="1"/>
    <col min="14600" max="14600" width="30.8515625" style="2" customWidth="1"/>
    <col min="14601" max="14603" width="9.140625" style="2" customWidth="1"/>
    <col min="14604" max="14604" width="32.28125" style="2" customWidth="1"/>
    <col min="14605" max="14848" width="9.140625" style="2" customWidth="1"/>
    <col min="14849" max="14849" width="4.421875" style="2" customWidth="1"/>
    <col min="14850" max="14850" width="7.7109375" style="2" customWidth="1"/>
    <col min="14851" max="14851" width="70.421875" style="2" customWidth="1"/>
    <col min="14852" max="14852" width="6.421875" style="2" customWidth="1"/>
    <col min="14853" max="14853" width="13.00390625" style="2" customWidth="1"/>
    <col min="14854" max="14855" width="13.140625" style="2" customWidth="1"/>
    <col min="14856" max="14856" width="30.8515625" style="2" customWidth="1"/>
    <col min="14857" max="14859" width="9.140625" style="2" customWidth="1"/>
    <col min="14860" max="14860" width="32.28125" style="2" customWidth="1"/>
    <col min="14861" max="15104" width="9.140625" style="2" customWidth="1"/>
    <col min="15105" max="15105" width="4.421875" style="2" customWidth="1"/>
    <col min="15106" max="15106" width="7.7109375" style="2" customWidth="1"/>
    <col min="15107" max="15107" width="70.421875" style="2" customWidth="1"/>
    <col min="15108" max="15108" width="6.421875" style="2" customWidth="1"/>
    <col min="15109" max="15109" width="13.00390625" style="2" customWidth="1"/>
    <col min="15110" max="15111" width="13.140625" style="2" customWidth="1"/>
    <col min="15112" max="15112" width="30.8515625" style="2" customWidth="1"/>
    <col min="15113" max="15115" width="9.140625" style="2" customWidth="1"/>
    <col min="15116" max="15116" width="32.28125" style="2" customWidth="1"/>
    <col min="15117" max="15360" width="9.140625" style="2" customWidth="1"/>
    <col min="15361" max="15361" width="4.421875" style="2" customWidth="1"/>
    <col min="15362" max="15362" width="7.7109375" style="2" customWidth="1"/>
    <col min="15363" max="15363" width="70.421875" style="2" customWidth="1"/>
    <col min="15364" max="15364" width="6.421875" style="2" customWidth="1"/>
    <col min="15365" max="15365" width="13.00390625" style="2" customWidth="1"/>
    <col min="15366" max="15367" width="13.140625" style="2" customWidth="1"/>
    <col min="15368" max="15368" width="30.8515625" style="2" customWidth="1"/>
    <col min="15369" max="15371" width="9.140625" style="2" customWidth="1"/>
    <col min="15372" max="15372" width="32.28125" style="2" customWidth="1"/>
    <col min="15373" max="15616" width="9.140625" style="2" customWidth="1"/>
    <col min="15617" max="15617" width="4.421875" style="2" customWidth="1"/>
    <col min="15618" max="15618" width="7.7109375" style="2" customWidth="1"/>
    <col min="15619" max="15619" width="70.421875" style="2" customWidth="1"/>
    <col min="15620" max="15620" width="6.421875" style="2" customWidth="1"/>
    <col min="15621" max="15621" width="13.00390625" style="2" customWidth="1"/>
    <col min="15622" max="15623" width="13.140625" style="2" customWidth="1"/>
    <col min="15624" max="15624" width="30.8515625" style="2" customWidth="1"/>
    <col min="15625" max="15627" width="9.140625" style="2" customWidth="1"/>
    <col min="15628" max="15628" width="32.28125" style="2" customWidth="1"/>
    <col min="15629" max="15872" width="9.140625" style="2" customWidth="1"/>
    <col min="15873" max="15873" width="4.421875" style="2" customWidth="1"/>
    <col min="15874" max="15874" width="7.7109375" style="2" customWidth="1"/>
    <col min="15875" max="15875" width="70.421875" style="2" customWidth="1"/>
    <col min="15876" max="15876" width="6.421875" style="2" customWidth="1"/>
    <col min="15877" max="15877" width="13.00390625" style="2" customWidth="1"/>
    <col min="15878" max="15879" width="13.140625" style="2" customWidth="1"/>
    <col min="15880" max="15880" width="30.8515625" style="2" customWidth="1"/>
    <col min="15881" max="15883" width="9.140625" style="2" customWidth="1"/>
    <col min="15884" max="15884" width="32.28125" style="2" customWidth="1"/>
    <col min="15885" max="16128" width="9.140625" style="2" customWidth="1"/>
    <col min="16129" max="16129" width="4.421875" style="2" customWidth="1"/>
    <col min="16130" max="16130" width="7.7109375" style="2" customWidth="1"/>
    <col min="16131" max="16131" width="70.421875" style="2" customWidth="1"/>
    <col min="16132" max="16132" width="6.421875" style="2" customWidth="1"/>
    <col min="16133" max="16133" width="13.00390625" style="2" customWidth="1"/>
    <col min="16134" max="16135" width="13.140625" style="2" customWidth="1"/>
    <col min="16136" max="16136" width="30.8515625" style="2" customWidth="1"/>
    <col min="16137" max="16139" width="9.140625" style="2" customWidth="1"/>
    <col min="16140" max="16140" width="32.28125" style="2" customWidth="1"/>
    <col min="16141" max="16384" width="9.140625" style="2" customWidth="1"/>
  </cols>
  <sheetData>
    <row r="1" spans="1:8" ht="14.4">
      <c r="A1" s="14" t="s">
        <v>64</v>
      </c>
      <c r="B1" s="1"/>
      <c r="D1" s="3"/>
      <c r="E1" s="1"/>
      <c r="F1" s="1"/>
      <c r="G1" s="1"/>
      <c r="H1" s="1"/>
    </row>
    <row r="2" spans="2:10" ht="22.65" customHeight="1" thickBot="1">
      <c r="B2" s="105" t="s">
        <v>61</v>
      </c>
      <c r="C2" s="105"/>
      <c r="D2" s="105"/>
      <c r="E2" s="105"/>
      <c r="F2" s="105"/>
      <c r="G2" s="105"/>
      <c r="H2" s="105"/>
      <c r="I2" s="105"/>
      <c r="J2" s="105"/>
    </row>
    <row r="3" spans="2:10" ht="22.65" customHeight="1" thickBot="1">
      <c r="B3" s="102" t="s">
        <v>84</v>
      </c>
      <c r="C3" s="103"/>
      <c r="D3" s="103"/>
      <c r="E3" s="103"/>
      <c r="F3" s="103"/>
      <c r="G3" s="103"/>
      <c r="H3" s="103"/>
      <c r="I3" s="103"/>
      <c r="J3" s="104"/>
    </row>
    <row r="4" spans="2:10" s="4" customFormat="1" ht="16.3" customHeight="1" thickBot="1">
      <c r="B4" s="89" t="s">
        <v>79</v>
      </c>
      <c r="C4" s="89"/>
      <c r="D4" s="89"/>
      <c r="E4" s="89"/>
      <c r="F4" s="89"/>
      <c r="G4" s="89"/>
      <c r="H4" s="89"/>
      <c r="I4" s="89"/>
      <c r="J4" s="89"/>
    </row>
    <row r="5" spans="2:10" s="4" customFormat="1" ht="26.35" customHeight="1" thickBot="1">
      <c r="B5" s="90" t="s">
        <v>0</v>
      </c>
      <c r="C5" s="91"/>
      <c r="D5" s="91"/>
      <c r="E5" s="91"/>
      <c r="F5" s="91"/>
      <c r="G5" s="91"/>
      <c r="H5" s="92"/>
      <c r="I5" s="106" t="s">
        <v>66</v>
      </c>
      <c r="J5" s="107"/>
    </row>
    <row r="6" spans="2:10" s="4" customFormat="1" ht="16" customHeight="1" thickBot="1">
      <c r="B6" s="93" t="s">
        <v>1</v>
      </c>
      <c r="C6" s="94"/>
      <c r="D6" s="94"/>
      <c r="E6" s="94"/>
      <c r="F6" s="94"/>
      <c r="G6" s="94"/>
      <c r="H6" s="94"/>
      <c r="I6" s="94"/>
      <c r="J6" s="95"/>
    </row>
    <row r="7" spans="2:10" ht="45.65" customHeight="1" thickBot="1">
      <c r="B7" s="18" t="s">
        <v>46</v>
      </c>
      <c r="C7" s="19" t="s">
        <v>2</v>
      </c>
      <c r="D7" s="20" t="s">
        <v>42</v>
      </c>
      <c r="E7" s="19" t="s">
        <v>41</v>
      </c>
      <c r="F7" s="19" t="s">
        <v>43</v>
      </c>
      <c r="G7" s="19" t="s">
        <v>45</v>
      </c>
      <c r="H7" s="31" t="s">
        <v>4</v>
      </c>
      <c r="I7" s="38" t="s">
        <v>67</v>
      </c>
      <c r="J7" s="34" t="s">
        <v>68</v>
      </c>
    </row>
    <row r="8" spans="2:10" ht="16" customHeight="1">
      <c r="B8" s="15" t="s">
        <v>5</v>
      </c>
      <c r="C8" s="85" t="s">
        <v>6</v>
      </c>
      <c r="D8" s="17" t="s">
        <v>62</v>
      </c>
      <c r="E8" s="70"/>
      <c r="F8" s="23"/>
      <c r="G8" s="24"/>
      <c r="H8" s="32"/>
      <c r="I8" s="39">
        <v>100</v>
      </c>
      <c r="J8" s="35">
        <f>E8*I8</f>
        <v>0</v>
      </c>
    </row>
    <row r="9" spans="2:10" ht="16" customHeight="1">
      <c r="B9" s="6" t="s">
        <v>7</v>
      </c>
      <c r="C9" s="86" t="s">
        <v>8</v>
      </c>
      <c r="D9" s="8" t="s">
        <v>62</v>
      </c>
      <c r="E9" s="71"/>
      <c r="F9" s="25"/>
      <c r="G9" s="26"/>
      <c r="H9" s="29"/>
      <c r="I9" s="40">
        <v>500</v>
      </c>
      <c r="J9" s="36">
        <f aca="true" t="shared" si="0" ref="J9:J22">E9*I9</f>
        <v>0</v>
      </c>
    </row>
    <row r="10" spans="2:10" ht="16" customHeight="1">
      <c r="B10" s="6" t="s">
        <v>9</v>
      </c>
      <c r="C10" s="86" t="s">
        <v>10</v>
      </c>
      <c r="D10" s="8" t="s">
        <v>63</v>
      </c>
      <c r="E10" s="71"/>
      <c r="F10" s="25"/>
      <c r="G10" s="26"/>
      <c r="H10" s="29"/>
      <c r="I10" s="40">
        <v>500</v>
      </c>
      <c r="J10" s="36">
        <f t="shared" si="0"/>
        <v>0</v>
      </c>
    </row>
    <row r="11" spans="2:10" ht="16" customHeight="1">
      <c r="B11" s="6" t="s">
        <v>11</v>
      </c>
      <c r="C11" s="86" t="s">
        <v>60</v>
      </c>
      <c r="D11" s="8" t="s">
        <v>25</v>
      </c>
      <c r="E11" s="71"/>
      <c r="F11" s="25"/>
      <c r="G11" s="26"/>
      <c r="H11" s="29"/>
      <c r="I11" s="40">
        <v>100</v>
      </c>
      <c r="J11" s="36">
        <f t="shared" si="0"/>
        <v>0</v>
      </c>
    </row>
    <row r="12" spans="2:10" ht="16" customHeight="1">
      <c r="B12" s="6" t="s">
        <v>13</v>
      </c>
      <c r="C12" s="86" t="s">
        <v>55</v>
      </c>
      <c r="D12" s="8" t="s">
        <v>63</v>
      </c>
      <c r="E12" s="71"/>
      <c r="F12" s="25"/>
      <c r="G12" s="26"/>
      <c r="H12" s="29"/>
      <c r="I12" s="40">
        <v>50</v>
      </c>
      <c r="J12" s="36">
        <f t="shared" si="0"/>
        <v>0</v>
      </c>
    </row>
    <row r="13" spans="2:10" ht="16" customHeight="1">
      <c r="B13" s="6" t="s">
        <v>15</v>
      </c>
      <c r="C13" s="86" t="s">
        <v>56</v>
      </c>
      <c r="D13" s="8" t="s">
        <v>63</v>
      </c>
      <c r="E13" s="71"/>
      <c r="F13" s="25"/>
      <c r="G13" s="26"/>
      <c r="H13" s="29"/>
      <c r="I13" s="40">
        <v>300</v>
      </c>
      <c r="J13" s="36">
        <f t="shared" si="0"/>
        <v>0</v>
      </c>
    </row>
    <row r="14" spans="2:10" ht="16" customHeight="1">
      <c r="B14" s="6" t="s">
        <v>16</v>
      </c>
      <c r="C14" s="86" t="s">
        <v>12</v>
      </c>
      <c r="D14" s="8" t="s">
        <v>63</v>
      </c>
      <c r="E14" s="71"/>
      <c r="F14" s="25"/>
      <c r="G14" s="26"/>
      <c r="H14" s="33"/>
      <c r="I14" s="40">
        <v>200</v>
      </c>
      <c r="J14" s="36">
        <f t="shared" si="0"/>
        <v>0</v>
      </c>
    </row>
    <row r="15" spans="2:10" ht="16" customHeight="1">
      <c r="B15" s="6" t="s">
        <v>17</v>
      </c>
      <c r="C15" s="86" t="s">
        <v>14</v>
      </c>
      <c r="D15" s="8" t="s">
        <v>63</v>
      </c>
      <c r="E15" s="71"/>
      <c r="F15" s="25"/>
      <c r="G15" s="26"/>
      <c r="H15" s="33"/>
      <c r="I15" s="40">
        <v>50</v>
      </c>
      <c r="J15" s="36">
        <f t="shared" si="0"/>
        <v>0</v>
      </c>
    </row>
    <row r="16" spans="2:10" ht="16" customHeight="1">
      <c r="B16" s="6" t="s">
        <v>18</v>
      </c>
      <c r="C16" s="86" t="s">
        <v>48</v>
      </c>
      <c r="D16" s="8" t="s">
        <v>63</v>
      </c>
      <c r="E16" s="71"/>
      <c r="F16" s="25"/>
      <c r="G16" s="26"/>
      <c r="H16" s="33"/>
      <c r="I16" s="40">
        <v>10000</v>
      </c>
      <c r="J16" s="36">
        <f t="shared" si="0"/>
        <v>0</v>
      </c>
    </row>
    <row r="17" spans="2:10" ht="16" customHeight="1">
      <c r="B17" s="6" t="s">
        <v>19</v>
      </c>
      <c r="C17" s="86" t="s">
        <v>50</v>
      </c>
      <c r="D17" s="8" t="s">
        <v>63</v>
      </c>
      <c r="E17" s="71"/>
      <c r="F17" s="25"/>
      <c r="G17" s="26"/>
      <c r="H17" s="33"/>
      <c r="I17" s="40">
        <v>10000</v>
      </c>
      <c r="J17" s="36">
        <f t="shared" si="0"/>
        <v>0</v>
      </c>
    </row>
    <row r="18" spans="2:10" ht="16" customHeight="1">
      <c r="B18" s="6" t="s">
        <v>20</v>
      </c>
      <c r="C18" s="7" t="s">
        <v>49</v>
      </c>
      <c r="D18" s="8" t="s">
        <v>63</v>
      </c>
      <c r="E18" s="71"/>
      <c r="F18" s="25"/>
      <c r="G18" s="26"/>
      <c r="H18" s="33"/>
      <c r="I18" s="40">
        <v>6500</v>
      </c>
      <c r="J18" s="36">
        <f t="shared" si="0"/>
        <v>0</v>
      </c>
    </row>
    <row r="19" spans="2:10" ht="16" customHeight="1">
      <c r="B19" s="6" t="s">
        <v>23</v>
      </c>
      <c r="C19" s="7" t="s">
        <v>51</v>
      </c>
      <c r="D19" s="8" t="s">
        <v>63</v>
      </c>
      <c r="E19" s="71"/>
      <c r="F19" s="25"/>
      <c r="G19" s="26"/>
      <c r="H19" s="33"/>
      <c r="I19" s="40">
        <v>10000</v>
      </c>
      <c r="J19" s="36">
        <f t="shared" si="0"/>
        <v>0</v>
      </c>
    </row>
    <row r="20" spans="2:10" ht="16" customHeight="1">
      <c r="B20" s="6" t="s">
        <v>24</v>
      </c>
      <c r="C20" s="7" t="s">
        <v>52</v>
      </c>
      <c r="D20" s="8" t="s">
        <v>63</v>
      </c>
      <c r="E20" s="71"/>
      <c r="F20" s="25"/>
      <c r="G20" s="26"/>
      <c r="H20" s="33"/>
      <c r="I20" s="40">
        <v>10000</v>
      </c>
      <c r="J20" s="36">
        <f t="shared" si="0"/>
        <v>0</v>
      </c>
    </row>
    <row r="21" spans="2:10" ht="16" customHeight="1">
      <c r="B21" s="6" t="s">
        <v>26</v>
      </c>
      <c r="C21" s="7" t="s">
        <v>53</v>
      </c>
      <c r="D21" s="8" t="s">
        <v>63</v>
      </c>
      <c r="E21" s="71"/>
      <c r="F21" s="25"/>
      <c r="G21" s="26"/>
      <c r="H21" s="33"/>
      <c r="I21" s="40">
        <v>10000</v>
      </c>
      <c r="J21" s="36">
        <f t="shared" si="0"/>
        <v>0</v>
      </c>
    </row>
    <row r="22" spans="2:11" ht="16" customHeight="1" thickBot="1">
      <c r="B22" s="55" t="s">
        <v>28</v>
      </c>
      <c r="C22" s="67" t="s">
        <v>54</v>
      </c>
      <c r="D22" s="56" t="s">
        <v>63</v>
      </c>
      <c r="E22" s="72"/>
      <c r="F22" s="68"/>
      <c r="G22" s="58"/>
      <c r="H22" s="69"/>
      <c r="I22" s="41">
        <v>10000</v>
      </c>
      <c r="J22" s="37">
        <f t="shared" si="0"/>
        <v>0</v>
      </c>
      <c r="K22" s="22"/>
    </row>
    <row r="23" spans="2:10" ht="26.35" customHeight="1" thickBot="1">
      <c r="B23" s="90" t="s">
        <v>21</v>
      </c>
      <c r="C23" s="91"/>
      <c r="D23" s="91"/>
      <c r="E23" s="91"/>
      <c r="F23" s="91"/>
      <c r="G23" s="91"/>
      <c r="H23" s="92"/>
      <c r="I23" s="102" t="s">
        <v>66</v>
      </c>
      <c r="J23" s="104"/>
    </row>
    <row r="24" spans="2:10" ht="16" customHeight="1" thickBot="1">
      <c r="B24" s="93" t="s">
        <v>22</v>
      </c>
      <c r="C24" s="94"/>
      <c r="D24" s="94"/>
      <c r="E24" s="94"/>
      <c r="F24" s="94"/>
      <c r="G24" s="94"/>
      <c r="H24" s="94"/>
      <c r="I24" s="94"/>
      <c r="J24" s="95"/>
    </row>
    <row r="25" spans="2:10" ht="45.65" customHeight="1" thickBot="1">
      <c r="B25" s="18" t="s">
        <v>46</v>
      </c>
      <c r="C25" s="19" t="s">
        <v>2</v>
      </c>
      <c r="D25" s="20" t="s">
        <v>3</v>
      </c>
      <c r="E25" s="19" t="s">
        <v>41</v>
      </c>
      <c r="F25" s="19" t="s">
        <v>43</v>
      </c>
      <c r="G25" s="19" t="s">
        <v>44</v>
      </c>
      <c r="H25" s="31" t="s">
        <v>4</v>
      </c>
      <c r="I25" s="38" t="s">
        <v>67</v>
      </c>
      <c r="J25" s="34" t="s">
        <v>68</v>
      </c>
    </row>
    <row r="26" spans="2:10" ht="16" customHeight="1">
      <c r="B26" s="15" t="s">
        <v>30</v>
      </c>
      <c r="C26" s="16" t="s">
        <v>27</v>
      </c>
      <c r="D26" s="17" t="s">
        <v>63</v>
      </c>
      <c r="E26" s="73"/>
      <c r="F26" s="44"/>
      <c r="G26" s="24"/>
      <c r="H26" s="32"/>
      <c r="I26" s="45">
        <v>50</v>
      </c>
      <c r="J26" s="46">
        <f>E26*I26</f>
        <v>0</v>
      </c>
    </row>
    <row r="27" spans="2:10" ht="16" customHeight="1">
      <c r="B27" s="6" t="s">
        <v>31</v>
      </c>
      <c r="C27" s="7" t="s">
        <v>29</v>
      </c>
      <c r="D27" s="9" t="s">
        <v>25</v>
      </c>
      <c r="E27" s="74"/>
      <c r="F27" s="28"/>
      <c r="G27" s="26"/>
      <c r="H27" s="29"/>
      <c r="I27" s="40">
        <v>50</v>
      </c>
      <c r="J27" s="42">
        <f aca="true" t="shared" si="1" ref="J27:J30">E27*I27</f>
        <v>0</v>
      </c>
    </row>
    <row r="28" spans="2:10" ht="27.1" customHeight="1">
      <c r="B28" s="6" t="s">
        <v>34</v>
      </c>
      <c r="C28" s="12" t="s">
        <v>57</v>
      </c>
      <c r="D28" s="8" t="s">
        <v>63</v>
      </c>
      <c r="E28" s="74"/>
      <c r="F28" s="28"/>
      <c r="G28" s="26"/>
      <c r="H28" s="29"/>
      <c r="I28" s="40">
        <v>100</v>
      </c>
      <c r="J28" s="42">
        <f t="shared" si="1"/>
        <v>0</v>
      </c>
    </row>
    <row r="29" spans="2:10" ht="16" customHeight="1">
      <c r="B29" s="6" t="s">
        <v>35</v>
      </c>
      <c r="C29" s="13" t="s">
        <v>32</v>
      </c>
      <c r="D29" s="9" t="s">
        <v>33</v>
      </c>
      <c r="E29" s="74"/>
      <c r="F29" s="28"/>
      <c r="G29" s="26"/>
      <c r="H29" s="29"/>
      <c r="I29" s="40">
        <v>50</v>
      </c>
      <c r="J29" s="42">
        <f t="shared" si="1"/>
        <v>0</v>
      </c>
    </row>
    <row r="30" spans="2:10" ht="21.9" customHeight="1" thickBot="1">
      <c r="B30" s="55" t="s">
        <v>36</v>
      </c>
      <c r="C30" s="13" t="s">
        <v>37</v>
      </c>
      <c r="D30" s="56" t="s">
        <v>63</v>
      </c>
      <c r="E30" s="75"/>
      <c r="F30" s="57"/>
      <c r="G30" s="58"/>
      <c r="H30" s="59"/>
      <c r="I30" s="60">
        <v>100</v>
      </c>
      <c r="J30" s="61">
        <f t="shared" si="1"/>
        <v>0</v>
      </c>
    </row>
    <row r="31" spans="2:10" ht="17.3" customHeight="1" thickBot="1">
      <c r="B31" s="96" t="s">
        <v>38</v>
      </c>
      <c r="C31" s="97"/>
      <c r="D31" s="97"/>
      <c r="E31" s="97"/>
      <c r="F31" s="97"/>
      <c r="G31" s="97"/>
      <c r="H31" s="97"/>
      <c r="I31" s="97"/>
      <c r="J31" s="98"/>
    </row>
    <row r="32" spans="2:10" ht="45.65" customHeight="1" thickBot="1">
      <c r="B32" s="18" t="s">
        <v>46</v>
      </c>
      <c r="C32" s="19" t="s">
        <v>2</v>
      </c>
      <c r="D32" s="20" t="s">
        <v>3</v>
      </c>
      <c r="E32" s="19" t="s">
        <v>41</v>
      </c>
      <c r="F32" s="19" t="s">
        <v>43</v>
      </c>
      <c r="G32" s="19" t="s">
        <v>45</v>
      </c>
      <c r="H32" s="21" t="s">
        <v>4</v>
      </c>
      <c r="I32" s="50" t="s">
        <v>67</v>
      </c>
      <c r="J32" s="48" t="s">
        <v>68</v>
      </c>
    </row>
    <row r="33" spans="2:10" ht="28.25" customHeight="1">
      <c r="B33" s="15" t="s">
        <v>39</v>
      </c>
      <c r="C33" s="47" t="s">
        <v>58</v>
      </c>
      <c r="D33" s="17" t="s">
        <v>63</v>
      </c>
      <c r="E33" s="76"/>
      <c r="F33" s="44"/>
      <c r="G33" s="24"/>
      <c r="H33" s="32"/>
      <c r="I33" s="51">
        <v>40</v>
      </c>
      <c r="J33" s="49">
        <f>E33*I33</f>
        <v>0</v>
      </c>
    </row>
    <row r="34" spans="2:10" ht="33.45" customHeight="1" thickBot="1">
      <c r="B34" s="10" t="s">
        <v>40</v>
      </c>
      <c r="C34" s="52" t="s">
        <v>59</v>
      </c>
      <c r="D34" s="11" t="s">
        <v>63</v>
      </c>
      <c r="E34" s="77"/>
      <c r="F34" s="53"/>
      <c r="G34" s="27"/>
      <c r="H34" s="54"/>
      <c r="I34" s="41">
        <v>40</v>
      </c>
      <c r="J34" s="43">
        <f>E34*I34</f>
        <v>0</v>
      </c>
    </row>
    <row r="35" spans="2:10" ht="23.65" customHeight="1" thickBot="1">
      <c r="B35" s="90" t="s">
        <v>47</v>
      </c>
      <c r="C35" s="91"/>
      <c r="D35" s="91"/>
      <c r="E35" s="91"/>
      <c r="F35" s="91"/>
      <c r="G35" s="92"/>
      <c r="H35" s="102" t="s">
        <v>66</v>
      </c>
      <c r="I35" s="103"/>
      <c r="J35" s="104"/>
    </row>
    <row r="36" spans="2:10" ht="38.6" thickBot="1">
      <c r="B36" s="62" t="s">
        <v>46</v>
      </c>
      <c r="C36" s="63" t="s">
        <v>2</v>
      </c>
      <c r="D36" s="64" t="s">
        <v>3</v>
      </c>
      <c r="E36" s="63" t="s">
        <v>41</v>
      </c>
      <c r="F36" s="63" t="s">
        <v>43</v>
      </c>
      <c r="G36" s="30" t="s">
        <v>44</v>
      </c>
      <c r="H36" s="50" t="s">
        <v>67</v>
      </c>
      <c r="I36" s="110" t="s">
        <v>68</v>
      </c>
      <c r="J36" s="111"/>
    </row>
    <row r="37" spans="2:10" ht="43.8" thickBot="1">
      <c r="B37" s="10" t="s">
        <v>5</v>
      </c>
      <c r="C37" s="65" t="s">
        <v>65</v>
      </c>
      <c r="D37" s="11" t="s">
        <v>63</v>
      </c>
      <c r="E37" s="78"/>
      <c r="F37" s="53"/>
      <c r="G37" s="79"/>
      <c r="H37" s="66">
        <v>100</v>
      </c>
      <c r="I37" s="112">
        <f>E37*H37</f>
        <v>0</v>
      </c>
      <c r="J37" s="113"/>
    </row>
    <row r="38" spans="2:10" ht="35.15" customHeight="1" thickBot="1">
      <c r="B38" s="102" t="s">
        <v>69</v>
      </c>
      <c r="C38" s="103"/>
      <c r="D38" s="103"/>
      <c r="E38" s="103"/>
      <c r="F38" s="103"/>
      <c r="G38" s="103"/>
      <c r="H38" s="104"/>
      <c r="I38" s="99">
        <f>I37+J34+J33+J30+J29+J28+J27+J26+J22+J21+J20+J19+J18+J17+J16+J15+J14+J13+J12+J11+J10+J9+J8</f>
        <v>0</v>
      </c>
      <c r="J38" s="100"/>
    </row>
    <row r="39" spans="2:10" ht="35.15" customHeight="1" thickBot="1">
      <c r="B39" s="102" t="s">
        <v>70</v>
      </c>
      <c r="C39" s="103"/>
      <c r="D39" s="103"/>
      <c r="E39" s="103"/>
      <c r="F39" s="103"/>
      <c r="G39" s="103"/>
      <c r="H39" s="104"/>
      <c r="I39" s="101"/>
      <c r="J39" s="100"/>
    </row>
    <row r="40" spans="2:10" ht="35.15" customHeight="1" thickBot="1">
      <c r="B40" s="102" t="s">
        <v>71</v>
      </c>
      <c r="C40" s="103"/>
      <c r="D40" s="103"/>
      <c r="E40" s="103"/>
      <c r="F40" s="103"/>
      <c r="G40" s="103"/>
      <c r="H40" s="104"/>
      <c r="I40" s="108"/>
      <c r="J40" s="109"/>
    </row>
    <row r="42" spans="2:10" ht="14.4">
      <c r="B42" s="14" t="s">
        <v>72</v>
      </c>
      <c r="C42" s="14"/>
      <c r="D42" s="82"/>
      <c r="E42" s="14"/>
      <c r="F42" s="14"/>
      <c r="G42" s="14"/>
      <c r="H42" s="14"/>
      <c r="I42" s="14"/>
      <c r="J42" s="14"/>
    </row>
    <row r="43" spans="2:10" ht="30.55" customHeight="1">
      <c r="B43" s="87" t="s">
        <v>73</v>
      </c>
      <c r="C43" s="87"/>
      <c r="D43" s="87"/>
      <c r="E43" s="87"/>
      <c r="F43" s="87"/>
      <c r="G43" s="87"/>
      <c r="H43" s="87"/>
      <c r="I43" s="87"/>
      <c r="J43" s="87"/>
    </row>
    <row r="44" spans="2:10" ht="14.4">
      <c r="B44" s="14"/>
      <c r="C44" s="14"/>
      <c r="D44" s="82"/>
      <c r="E44" s="14"/>
      <c r="F44" s="14"/>
      <c r="G44" s="14"/>
      <c r="H44" s="14"/>
      <c r="I44" s="14"/>
      <c r="J44" s="14"/>
    </row>
    <row r="45" spans="2:10" ht="29.4" customHeight="1">
      <c r="B45" s="87" t="s">
        <v>74</v>
      </c>
      <c r="C45" s="87"/>
      <c r="D45" s="87"/>
      <c r="E45" s="87"/>
      <c r="F45" s="87"/>
      <c r="G45" s="87"/>
      <c r="H45" s="87"/>
      <c r="I45" s="87"/>
      <c r="J45" s="87"/>
    </row>
    <row r="46" spans="2:10" ht="16.15" customHeight="1">
      <c r="B46" s="84"/>
      <c r="C46" s="84"/>
      <c r="D46" s="84"/>
      <c r="E46" s="84"/>
      <c r="F46" s="84"/>
      <c r="G46" s="84"/>
      <c r="H46" s="84"/>
      <c r="I46" s="84"/>
      <c r="J46" s="84"/>
    </row>
    <row r="47" spans="2:10" ht="28.25" customHeight="1">
      <c r="B47" s="87" t="s">
        <v>83</v>
      </c>
      <c r="C47" s="87"/>
      <c r="D47" s="87"/>
      <c r="E47" s="87"/>
      <c r="F47" s="87"/>
      <c r="G47" s="87"/>
      <c r="H47" s="87"/>
      <c r="I47" s="87"/>
      <c r="J47" s="87"/>
    </row>
    <row r="48" spans="2:10" ht="14.4">
      <c r="B48" s="14"/>
      <c r="C48" s="14"/>
      <c r="D48" s="82"/>
      <c r="E48" s="14"/>
      <c r="F48" s="14"/>
      <c r="G48" s="14"/>
      <c r="H48" s="14"/>
      <c r="I48" s="14"/>
      <c r="J48" s="14"/>
    </row>
    <row r="49" spans="2:10" ht="29.4" customHeight="1">
      <c r="B49" s="87" t="s">
        <v>75</v>
      </c>
      <c r="C49" s="87"/>
      <c r="D49" s="87"/>
      <c r="E49" s="87"/>
      <c r="F49" s="87"/>
      <c r="G49" s="87"/>
      <c r="H49" s="87"/>
      <c r="I49" s="87"/>
      <c r="J49" s="87"/>
    </row>
    <row r="50" spans="2:10" ht="14.4">
      <c r="B50" s="14"/>
      <c r="C50" s="14"/>
      <c r="D50" s="82"/>
      <c r="E50" s="14"/>
      <c r="F50" s="14"/>
      <c r="G50" s="14"/>
      <c r="H50" s="14"/>
      <c r="I50" s="14"/>
      <c r="J50" s="14"/>
    </row>
    <row r="51" spans="2:10" ht="14.4">
      <c r="B51" s="87" t="s">
        <v>76</v>
      </c>
      <c r="C51" s="87"/>
      <c r="D51" s="87"/>
      <c r="E51" s="87"/>
      <c r="F51" s="87"/>
      <c r="G51" s="87"/>
      <c r="H51" s="87"/>
      <c r="I51" s="87"/>
      <c r="J51" s="87"/>
    </row>
    <row r="52" spans="2:10" ht="27.65" customHeight="1">
      <c r="B52" s="87" t="s">
        <v>85</v>
      </c>
      <c r="C52" s="87"/>
      <c r="D52" s="87"/>
      <c r="E52" s="87"/>
      <c r="F52" s="87"/>
      <c r="G52" s="87"/>
      <c r="H52" s="87"/>
      <c r="I52" s="87"/>
      <c r="J52" s="87"/>
    </row>
    <row r="53" spans="2:10" ht="14.4">
      <c r="B53" s="88" t="s">
        <v>77</v>
      </c>
      <c r="C53" s="88"/>
      <c r="D53" s="88"/>
      <c r="E53" s="88"/>
      <c r="F53" s="88"/>
      <c r="G53" s="88"/>
      <c r="H53" s="88"/>
      <c r="I53" s="88"/>
      <c r="J53" s="88"/>
    </row>
    <row r="54" spans="2:10" ht="14.4">
      <c r="B54" s="88" t="s">
        <v>78</v>
      </c>
      <c r="C54" s="88"/>
      <c r="D54" s="88"/>
      <c r="E54" s="88"/>
      <c r="F54" s="88"/>
      <c r="G54" s="88"/>
      <c r="H54" s="88"/>
      <c r="I54" s="88"/>
      <c r="J54" s="88"/>
    </row>
    <row r="55" spans="2:10" ht="12.75">
      <c r="B55" s="80"/>
      <c r="C55" s="80"/>
      <c r="D55" s="81"/>
      <c r="E55" s="80"/>
      <c r="F55" s="80"/>
      <c r="G55" s="80"/>
      <c r="H55" s="80"/>
      <c r="I55" s="80"/>
      <c r="J55" s="80"/>
    </row>
    <row r="56" spans="2:10" ht="14.4">
      <c r="B56" s="83" t="s">
        <v>82</v>
      </c>
      <c r="C56" s="83"/>
      <c r="D56" s="83"/>
      <c r="E56" s="14"/>
      <c r="F56" s="14"/>
      <c r="G56" s="14"/>
      <c r="H56" s="14"/>
      <c r="I56" s="14"/>
      <c r="J56" s="80"/>
    </row>
    <row r="57" spans="2:10" ht="14.4">
      <c r="B57" s="14"/>
      <c r="C57" s="14"/>
      <c r="D57" s="14"/>
      <c r="E57" s="14"/>
      <c r="F57" s="83" t="s">
        <v>80</v>
      </c>
      <c r="G57" s="83"/>
      <c r="H57" s="83"/>
      <c r="I57" s="83"/>
      <c r="J57" s="80"/>
    </row>
    <row r="58" spans="2:10" ht="14.4">
      <c r="B58" s="14"/>
      <c r="C58" s="14"/>
      <c r="D58" s="14"/>
      <c r="E58" s="14"/>
      <c r="F58" s="14" t="s">
        <v>81</v>
      </c>
      <c r="G58" s="14"/>
      <c r="H58" s="14"/>
      <c r="I58" s="14"/>
      <c r="J58" s="80"/>
    </row>
  </sheetData>
  <mergeCells count="28">
    <mergeCell ref="I40:J40"/>
    <mergeCell ref="H35:J35"/>
    <mergeCell ref="I36:J36"/>
    <mergeCell ref="I37:J37"/>
    <mergeCell ref="B38:H38"/>
    <mergeCell ref="B39:H39"/>
    <mergeCell ref="B40:H40"/>
    <mergeCell ref="B3:J3"/>
    <mergeCell ref="B2:J2"/>
    <mergeCell ref="I5:J5"/>
    <mergeCell ref="B6:J6"/>
    <mergeCell ref="I23:J23"/>
    <mergeCell ref="B52:J52"/>
    <mergeCell ref="B53:J53"/>
    <mergeCell ref="B54:J54"/>
    <mergeCell ref="B4:J4"/>
    <mergeCell ref="B47:J47"/>
    <mergeCell ref="B43:J43"/>
    <mergeCell ref="B45:J45"/>
    <mergeCell ref="B49:J49"/>
    <mergeCell ref="B51:J51"/>
    <mergeCell ref="B35:G35"/>
    <mergeCell ref="B5:H5"/>
    <mergeCell ref="B23:H23"/>
    <mergeCell ref="B24:J24"/>
    <mergeCell ref="B31:J31"/>
    <mergeCell ref="I38:J38"/>
    <mergeCell ref="I39:J39"/>
  </mergeCells>
  <printOptions headings="1" horizontalCentered="1"/>
  <pageMargins left="0.2362204724409449" right="0.2362204724409449" top="0.7480314960629921" bottom="0.7480314960629921" header="0.31496062992125984" footer="0.31496062992125984"/>
  <pageSetup fitToHeight="0" fitToWidth="1" horizontalDpi="600" verticalDpi="600" orientation="landscape" paperSize="9" scale="73" r:id="rId1"/>
  <headerFooter alignWithMargins="0">
    <oddHeader>&amp;LPříloha č. 2_zadávací dokumentace</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Heřmanský</dc:creator>
  <cp:keywords/>
  <dc:description/>
  <cp:lastModifiedBy>Kateřina Svobodová</cp:lastModifiedBy>
  <cp:lastPrinted>2022-08-01T11:55:13Z</cp:lastPrinted>
  <dcterms:created xsi:type="dcterms:W3CDTF">2019-06-14T05:33:03Z</dcterms:created>
  <dcterms:modified xsi:type="dcterms:W3CDTF">2022-08-01T12:03:40Z</dcterms:modified>
  <cp:category/>
  <cp:version/>
  <cp:contentType/>
  <cp:contentStatus/>
</cp:coreProperties>
</file>