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08_CVZ\Aktualni VZ\_priprava\2022-0000_SOL_luzka\02_priprava\2022_07_26_ZD_final\"/>
    </mc:Choice>
  </mc:AlternateContent>
  <xr:revisionPtr revIDLastSave="0" documentId="13_ncr:1_{E217F255-B2BD-434F-97CA-D19B8C81C575}" xr6:coauthVersionLast="47" xr6:coauthVersionMax="47" xr10:uidLastSave="{00000000-0000-0000-0000-000000000000}"/>
  <bookViews>
    <workbookView xWindow="28680" yWindow="-120" windowWidth="29040" windowHeight="15840" xr2:uid="{680D4768-1219-4514-91FD-D38736DFE5EB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I7" i="1" s="1"/>
  <c r="H8" i="1"/>
  <c r="I8" i="1" s="1"/>
  <c r="H9" i="1"/>
  <c r="H10" i="1"/>
  <c r="H11" i="1"/>
  <c r="I11" i="1" s="1"/>
  <c r="H12" i="1"/>
  <c r="I12" i="1" s="1"/>
  <c r="H4" i="1"/>
  <c r="I4" i="1" s="1"/>
  <c r="I5" i="1"/>
  <c r="I6" i="1"/>
  <c r="I9" i="1"/>
  <c r="I10" i="1"/>
  <c r="F12" i="1"/>
  <c r="F5" i="1"/>
  <c r="F6" i="1"/>
  <c r="F7" i="1"/>
  <c r="F8" i="1"/>
  <c r="F9" i="1"/>
  <c r="F10" i="1"/>
  <c r="F11" i="1"/>
  <c r="F4" i="1"/>
  <c r="I13" i="1" l="1"/>
  <c r="F13" i="1"/>
</calcChain>
</file>

<file path=xl/sharedStrings.xml><?xml version="1.0" encoding="utf-8"?>
<sst xmlns="http://schemas.openxmlformats.org/spreadsheetml/2006/main" count="29" uniqueCount="21">
  <si>
    <t>položka č.</t>
  </si>
  <si>
    <t>předmět</t>
  </si>
  <si>
    <t>množství</t>
  </si>
  <si>
    <t xml:space="preserve">měrná jednotka </t>
  </si>
  <si>
    <t>lůžko pro zdravotní péči</t>
  </si>
  <si>
    <t>ks</t>
  </si>
  <si>
    <t>pasivní matrace pro lůžka pro zdravotní péči</t>
  </si>
  <si>
    <t>pacientský stoleček</t>
  </si>
  <si>
    <t>napřimovací hrazda vč.rukojeti</t>
  </si>
  <si>
    <t>celkem</t>
  </si>
  <si>
    <t>postranní oboustranné lišty a držáky</t>
  </si>
  <si>
    <t>monitorovací zařízení pro opuštění lůžka</t>
  </si>
  <si>
    <t>držák berlí</t>
  </si>
  <si>
    <t>díl prodloužení matrace</t>
  </si>
  <si>
    <t>doprava vč. instalace a uvedení do provozu</t>
  </si>
  <si>
    <t>sazba DPH (%)</t>
  </si>
  <si>
    <t>jednotková cena bez DPH (Kč)</t>
  </si>
  <si>
    <t>celková cena bez DPH (Kč)</t>
  </si>
  <si>
    <t>jednotková cena s DPH (Kč)</t>
  </si>
  <si>
    <t>celková cena s DPH (Kč)</t>
  </si>
  <si>
    <t>dodavatel vyplní pouze žlutě vybarvená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</si>
</sst>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3" borderId="1" xfId="0" applyFill="1" applyBorder="1"/>
    <xf numFmtId="0" fontId="0" fillId="0" borderId="2" xfId="0" applyFill="1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0" fillId="0" borderId="1" xfId="0" applyFill="1" applyBorder="1"/>
    <xf numFmtId="0" fontId="1" fillId="0" borderId="4" xfId="0" applyFont="1" applyFill="1" applyBorder="1"/>
    <xf numFmtId="0" fontId="2" fillId="0" borderId="0" xfId="0" applyFont="1"/>
    <xf numFmtId="4" fontId="0" fillId="2" borderId="1" xfId="0" applyNumberFormat="1" applyFill="1" applyBorder="1"/>
    <xf numFmtId="4" fontId="0" fillId="3" borderId="1" xfId="0" applyNumberFormat="1" applyFill="1" applyBorder="1"/>
    <xf numFmtId="4" fontId="0" fillId="2" borderId="2" xfId="0" applyNumberFormat="1" applyFill="1" applyBorder="1"/>
    <xf numFmtId="4" fontId="0" fillId="3" borderId="2" xfId="0" applyNumberFormat="1" applyFill="1" applyBorder="1"/>
    <xf numFmtId="4" fontId="0" fillId="3" borderId="4" xfId="0" applyNumberFormat="1" applyFill="1" applyBorder="1"/>
    <xf numFmtId="3" fontId="0" fillId="3" borderId="1" xfId="0" applyNumberFormat="1" applyFill="1" applyBorder="1"/>
    <xf numFmtId="3" fontId="0" fillId="3" borderId="2" xfId="0" applyNumberFormat="1" applyFill="1" applyBorder="1"/>
    <xf numFmtId="4" fontId="1" fillId="3" borderId="4" xfId="0" applyNumberFormat="1" applyFont="1" applyFill="1" applyBorder="1"/>
    <xf numFmtId="4" fontId="1" fillId="3" borderId="5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609B7-18C1-4AA0-AFB0-9BA5A6E49E8A}">
  <dimension ref="A1:I13"/>
  <sheetViews>
    <sheetView tabSelected="1" workbookViewId="0">
      <selection activeCell="F22" sqref="F22"/>
    </sheetView>
  </sheetViews>
  <sheetFormatPr defaultRowHeight="14.4" x14ac:dyDescent="0.3"/>
  <cols>
    <col min="2" max="2" width="41.5546875" customWidth="1"/>
    <col min="4" max="4" width="16.6640625" style="1" customWidth="1"/>
    <col min="5" max="5" width="26.88671875" bestFit="1" customWidth="1"/>
    <col min="6" max="6" width="23.5546875" bestFit="1" customWidth="1"/>
    <col min="7" max="7" width="23.109375" customWidth="1"/>
    <col min="8" max="8" width="24.5546875" bestFit="1" customWidth="1"/>
    <col min="9" max="9" width="21.33203125" bestFit="1" customWidth="1"/>
  </cols>
  <sheetData>
    <row r="1" spans="1:9" x14ac:dyDescent="0.3">
      <c r="A1" s="13" t="s">
        <v>20</v>
      </c>
    </row>
    <row r="2" spans="1:9" x14ac:dyDescent="0.3">
      <c r="A2" s="13"/>
    </row>
    <row r="3" spans="1:9" x14ac:dyDescent="0.3">
      <c r="A3" s="2" t="s">
        <v>0</v>
      </c>
      <c r="B3" s="2" t="s">
        <v>1</v>
      </c>
      <c r="C3" s="2" t="s">
        <v>2</v>
      </c>
      <c r="D3" s="3" t="s">
        <v>3</v>
      </c>
      <c r="E3" s="4" t="s">
        <v>16</v>
      </c>
      <c r="F3" s="4" t="s">
        <v>17</v>
      </c>
      <c r="G3" s="4" t="s">
        <v>15</v>
      </c>
      <c r="H3" s="4" t="s">
        <v>18</v>
      </c>
      <c r="I3" s="4" t="s">
        <v>19</v>
      </c>
    </row>
    <row r="4" spans="1:9" x14ac:dyDescent="0.3">
      <c r="A4" s="2">
        <v>1</v>
      </c>
      <c r="B4" s="11" t="s">
        <v>4</v>
      </c>
      <c r="C4" s="2">
        <v>163</v>
      </c>
      <c r="D4" s="3" t="s">
        <v>5</v>
      </c>
      <c r="E4" s="14"/>
      <c r="F4" s="15">
        <f>E4*C4</f>
        <v>0</v>
      </c>
      <c r="G4" s="19">
        <v>15</v>
      </c>
      <c r="H4" s="15">
        <f>E4+E4*G4/100</f>
        <v>0</v>
      </c>
      <c r="I4" s="15">
        <f>H4*C4</f>
        <v>0</v>
      </c>
    </row>
    <row r="5" spans="1:9" x14ac:dyDescent="0.3">
      <c r="A5" s="2">
        <v>2</v>
      </c>
      <c r="B5" s="11" t="s">
        <v>6</v>
      </c>
      <c r="C5" s="2">
        <v>163</v>
      </c>
      <c r="D5" s="3" t="s">
        <v>5</v>
      </c>
      <c r="E5" s="14"/>
      <c r="F5" s="15">
        <f t="shared" ref="F5:F12" si="0">E5*C5</f>
        <v>0</v>
      </c>
      <c r="G5" s="19">
        <v>15</v>
      </c>
      <c r="H5" s="15">
        <f t="shared" ref="H5:H12" si="1">E5+E5*G5/100</f>
        <v>0</v>
      </c>
      <c r="I5" s="15">
        <f t="shared" ref="I5:I12" si="2">H5*C5</f>
        <v>0</v>
      </c>
    </row>
    <row r="6" spans="1:9" x14ac:dyDescent="0.3">
      <c r="A6" s="2">
        <v>3</v>
      </c>
      <c r="B6" s="11" t="s">
        <v>13</v>
      </c>
      <c r="C6" s="2">
        <v>10</v>
      </c>
      <c r="D6" s="3" t="s">
        <v>5</v>
      </c>
      <c r="E6" s="14"/>
      <c r="F6" s="15">
        <f t="shared" si="0"/>
        <v>0</v>
      </c>
      <c r="G6" s="19">
        <v>21</v>
      </c>
      <c r="H6" s="15">
        <f t="shared" si="1"/>
        <v>0</v>
      </c>
      <c r="I6" s="15">
        <f t="shared" si="2"/>
        <v>0</v>
      </c>
    </row>
    <row r="7" spans="1:9" x14ac:dyDescent="0.3">
      <c r="A7" s="2">
        <v>4</v>
      </c>
      <c r="B7" s="11" t="s">
        <v>7</v>
      </c>
      <c r="C7" s="2">
        <v>163</v>
      </c>
      <c r="D7" s="3" t="s">
        <v>5</v>
      </c>
      <c r="E7" s="14"/>
      <c r="F7" s="15">
        <f t="shared" si="0"/>
        <v>0</v>
      </c>
      <c r="G7" s="19">
        <v>21</v>
      </c>
      <c r="H7" s="15">
        <f t="shared" si="1"/>
        <v>0</v>
      </c>
      <c r="I7" s="15">
        <f t="shared" si="2"/>
        <v>0</v>
      </c>
    </row>
    <row r="8" spans="1:9" x14ac:dyDescent="0.3">
      <c r="A8" s="2">
        <v>5</v>
      </c>
      <c r="B8" s="11" t="s">
        <v>8</v>
      </c>
      <c r="C8" s="2">
        <v>163</v>
      </c>
      <c r="D8" s="3" t="s">
        <v>5</v>
      </c>
      <c r="E8" s="14"/>
      <c r="F8" s="15">
        <f t="shared" si="0"/>
        <v>0</v>
      </c>
      <c r="G8" s="19">
        <v>15</v>
      </c>
      <c r="H8" s="15">
        <f t="shared" si="1"/>
        <v>0</v>
      </c>
      <c r="I8" s="15">
        <f t="shared" si="2"/>
        <v>0</v>
      </c>
    </row>
    <row r="9" spans="1:9" x14ac:dyDescent="0.3">
      <c r="A9" s="2">
        <v>6</v>
      </c>
      <c r="B9" s="11" t="s">
        <v>12</v>
      </c>
      <c r="C9" s="2">
        <v>163</v>
      </c>
      <c r="D9" s="3" t="s">
        <v>5</v>
      </c>
      <c r="E9" s="14"/>
      <c r="F9" s="15">
        <f t="shared" si="0"/>
        <v>0</v>
      </c>
      <c r="G9" s="19">
        <v>15</v>
      </c>
      <c r="H9" s="15">
        <f t="shared" si="1"/>
        <v>0</v>
      </c>
      <c r="I9" s="15">
        <f t="shared" si="2"/>
        <v>0</v>
      </c>
    </row>
    <row r="10" spans="1:9" x14ac:dyDescent="0.3">
      <c r="A10" s="2">
        <v>7</v>
      </c>
      <c r="B10" s="11" t="s">
        <v>10</v>
      </c>
      <c r="C10" s="2">
        <v>45</v>
      </c>
      <c r="D10" s="3" t="s">
        <v>5</v>
      </c>
      <c r="E10" s="14"/>
      <c r="F10" s="15">
        <f t="shared" si="0"/>
        <v>0</v>
      </c>
      <c r="G10" s="19">
        <v>15</v>
      </c>
      <c r="H10" s="15">
        <f t="shared" si="1"/>
        <v>0</v>
      </c>
      <c r="I10" s="15">
        <f t="shared" si="2"/>
        <v>0</v>
      </c>
    </row>
    <row r="11" spans="1:9" x14ac:dyDescent="0.3">
      <c r="A11" s="2">
        <v>8</v>
      </c>
      <c r="B11" s="11" t="s">
        <v>11</v>
      </c>
      <c r="C11" s="2">
        <v>4</v>
      </c>
      <c r="D11" s="3" t="s">
        <v>5</v>
      </c>
      <c r="E11" s="14"/>
      <c r="F11" s="15">
        <f t="shared" si="0"/>
        <v>0</v>
      </c>
      <c r="G11" s="19">
        <v>15</v>
      </c>
      <c r="H11" s="15">
        <f t="shared" si="1"/>
        <v>0</v>
      </c>
      <c r="I11" s="15">
        <f t="shared" si="2"/>
        <v>0</v>
      </c>
    </row>
    <row r="12" spans="1:9" ht="15" thickBot="1" x14ac:dyDescent="0.35">
      <c r="A12" s="5">
        <v>9</v>
      </c>
      <c r="B12" s="5" t="s">
        <v>14</v>
      </c>
      <c r="C12" s="6">
        <v>6</v>
      </c>
      <c r="D12" s="7" t="s">
        <v>5</v>
      </c>
      <c r="E12" s="16"/>
      <c r="F12" s="17">
        <f t="shared" si="0"/>
        <v>0</v>
      </c>
      <c r="G12" s="20">
        <v>15</v>
      </c>
      <c r="H12" s="15">
        <f t="shared" si="1"/>
        <v>0</v>
      </c>
      <c r="I12" s="15">
        <f t="shared" si="2"/>
        <v>0</v>
      </c>
    </row>
    <row r="13" spans="1:9" ht="15" thickBot="1" x14ac:dyDescent="0.35">
      <c r="A13" s="8"/>
      <c r="B13" s="12" t="s">
        <v>9</v>
      </c>
      <c r="C13" s="9"/>
      <c r="D13" s="10"/>
      <c r="E13" s="18"/>
      <c r="F13" s="21">
        <f>SUM(F4:F12)</f>
        <v>0</v>
      </c>
      <c r="G13" s="18"/>
      <c r="H13" s="18"/>
      <c r="I13" s="22">
        <f>SUM(I4:I12)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Totková</dc:creator>
  <cp:lastModifiedBy>Petra Matoušková</cp:lastModifiedBy>
  <dcterms:created xsi:type="dcterms:W3CDTF">2022-07-20T12:32:13Z</dcterms:created>
  <dcterms:modified xsi:type="dcterms:W3CDTF">2022-07-26T08:11:44Z</dcterms:modified>
</cp:coreProperties>
</file>