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75" windowHeight="8850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<sst xmlns="http://schemas.openxmlformats.org/spreadsheetml/2006/main" count="43" uniqueCount="33">
  <si>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Cena za měrnou jednotku bez DPH</t>
  </si>
  <si>
    <t>ks</t>
  </si>
  <si>
    <t>Popis předmětu plnění</t>
  </si>
  <si>
    <t>doplní uchazeč</t>
  </si>
  <si>
    <t>CELKEM</t>
  </si>
  <si>
    <t>Obchodní název</t>
  </si>
  <si>
    <t>Zadavatel:</t>
  </si>
  <si>
    <t>V ………………….. dne ……………………….</t>
  </si>
  <si>
    <t>Název veřejné zakázky:</t>
  </si>
  <si>
    <t>Uchazeč :</t>
  </si>
  <si>
    <t>Cena za měrnou jednotku včetně DPH</t>
  </si>
  <si>
    <t>Popis zařízení nabízené uchazečem</t>
  </si>
  <si>
    <t>Gymnázium, Střední odborná škola a Vyšší odborná škola, Nový Bydžov</t>
  </si>
  <si>
    <t>Č.</t>
  </si>
  <si>
    <t>1.</t>
  </si>
  <si>
    <t>2.</t>
  </si>
  <si>
    <t>3.</t>
  </si>
  <si>
    <t>MJ</t>
  </si>
  <si>
    <t>Množství celkem</t>
  </si>
  <si>
    <t xml:space="preserve">DPH za měrnou jednotku </t>
  </si>
  <si>
    <t xml:space="preserve">DPH za množství celkem </t>
  </si>
  <si>
    <t>Položkový rozpočet</t>
  </si>
  <si>
    <t>razítko a podpis (osoba oprávněná jednat jménem uchazeče)</t>
  </si>
  <si>
    <t>…………………………………………......…………………………………………</t>
  </si>
  <si>
    <t>Cena za množství celkem bez DPH včetně náhradního plnění</t>
  </si>
  <si>
    <t>Cnea za množství celkem včetně DPH včetně náhradního plění</t>
  </si>
  <si>
    <t>Daraprojektor</t>
  </si>
  <si>
    <t>Tablet</t>
  </si>
  <si>
    <t>Server</t>
  </si>
  <si>
    <t>Příloha č. 5</t>
  </si>
  <si>
    <t>Gymnázium SOŠ, VOŠ, Nový Bydžov - IT technika II.</t>
  </si>
  <si>
    <t>4.</t>
  </si>
  <si>
    <t>Externí mechanika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</si>
</sst>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0" fontId="0" fillId="0" borderId="0" xfId="0" applyNumberFormat="1" applyFill="1" applyAlignment="1">
      <alignment vertical="center"/>
    </xf>
    <xf numFmtId="170" fontId="0" fillId="0" borderId="0" xfId="0" applyNumberFormat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0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 wrapText="1"/>
    </xf>
    <xf numFmtId="170" fontId="5" fillId="0" borderId="10" xfId="0" applyNumberFormat="1" applyFont="1" applyBorder="1" applyAlignment="1">
      <alignment vertical="center"/>
    </xf>
    <xf numFmtId="170" fontId="5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3" fillId="0" borderId="0" xfId="0" applyNumberFormat="1" applyFont="1" applyBorder="1" applyAlignment="1">
      <alignment vertical="center"/>
    </xf>
    <xf numFmtId="170" fontId="0" fillId="0" borderId="0" xfId="0" applyNumberForma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8" fillId="0" borderId="0" xfId="0" applyFont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0" fontId="3" fillId="0" borderId="12" xfId="0" applyNumberFormat="1" applyFont="1" applyBorder="1" applyAlignment="1">
      <alignment horizontal="center" vertical="center" wrapText="1"/>
    </xf>
    <xf numFmtId="170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170" fontId="3" fillId="0" borderId="12" xfId="0" applyNumberFormat="1" applyFont="1" applyBorder="1" applyAlignment="1">
      <alignment vertical="center"/>
    </xf>
    <xf numFmtId="170" fontId="3" fillId="0" borderId="13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170" fontId="5" fillId="0" borderId="15" xfId="0" applyNumberFormat="1" applyFont="1" applyBorder="1" applyAlignment="1">
      <alignment vertical="center"/>
    </xf>
    <xf numFmtId="170" fontId="5" fillId="0" borderId="15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170" fontId="3" fillId="0" borderId="11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vertical="center"/>
    </xf>
    <xf numFmtId="4" fontId="7" fillId="0" borderId="17" xfId="0" applyNumberFormat="1" applyFont="1" applyBorder="1" applyAlignment="1">
      <alignment vertical="center"/>
    </xf>
    <xf numFmtId="170" fontId="3" fillId="0" borderId="11" xfId="0" applyNumberFormat="1" applyFont="1" applyBorder="1" applyAlignment="1">
      <alignment vertical="center"/>
    </xf>
    <xf numFmtId="170" fontId="3" fillId="12" borderId="11" xfId="0" applyNumberFormat="1" applyFont="1" applyFill="1" applyBorder="1" applyAlignment="1">
      <alignment horizontal="center" vertical="center" wrapText="1"/>
    </xf>
    <xf numFmtId="170" fontId="3" fillId="12" borderId="12" xfId="0" applyNumberFormat="1" applyFont="1" applyFill="1" applyBorder="1" applyAlignment="1">
      <alignment horizontal="center" vertical="center" wrapText="1"/>
    </xf>
    <xf numFmtId="170" fontId="3" fillId="12" borderId="13" xfId="0" applyNumberFormat="1" applyFont="1" applyFill="1" applyBorder="1" applyAlignment="1">
      <alignment horizontal="center" vertical="center" wrapText="1"/>
    </xf>
    <xf numFmtId="4" fontId="7" fillId="12" borderId="14" xfId="0" applyNumberFormat="1" applyFont="1" applyFill="1" applyBorder="1" applyAlignment="1">
      <alignment vertical="center"/>
    </xf>
    <xf numFmtId="4" fontId="7" fillId="12" borderId="15" xfId="0" applyNumberFormat="1" applyFont="1" applyFill="1" applyBorder="1" applyAlignment="1">
      <alignment vertical="center"/>
    </xf>
    <xf numFmtId="4" fontId="7" fillId="12" borderId="16" xfId="0" applyNumberFormat="1" applyFont="1" applyFill="1" applyBorder="1" applyAlignment="1">
      <alignment vertical="center"/>
    </xf>
    <xf numFmtId="4" fontId="7" fillId="12" borderId="17" xfId="0" applyNumberFormat="1" applyFont="1" applyFill="1" applyBorder="1" applyAlignment="1">
      <alignment vertical="center"/>
    </xf>
    <xf numFmtId="4" fontId="7" fillId="12" borderId="10" xfId="0" applyNumberFormat="1" applyFont="1" applyFill="1" applyBorder="1" applyAlignment="1">
      <alignment vertical="center"/>
    </xf>
    <xf numFmtId="4" fontId="7" fillId="12" borderId="18" xfId="0" applyNumberFormat="1" applyFont="1" applyFill="1" applyBorder="1" applyAlignment="1">
      <alignment vertical="center"/>
    </xf>
    <xf numFmtId="170" fontId="3" fillId="12" borderId="11" xfId="0" applyNumberFormat="1" applyFont="1" applyFill="1" applyBorder="1" applyAlignment="1">
      <alignment vertical="center"/>
    </xf>
    <xf numFmtId="170" fontId="3" fillId="12" borderId="12" xfId="0" applyNumberFormat="1" applyFont="1" applyFill="1" applyBorder="1" applyAlignment="1">
      <alignment vertical="center"/>
    </xf>
    <xf numFmtId="170" fontId="3" fillId="12" borderId="13" xfId="0" applyNumberFormat="1" applyFont="1" applyFill="1" applyBorder="1" applyAlignment="1">
      <alignment vertical="center"/>
    </xf>
    <xf numFmtId="0" fontId="8" fillId="12" borderId="21" xfId="0" applyFont="1" applyFill="1" applyBorder="1" applyAlignment="1">
      <alignment horizontal="center" vertical="center"/>
    </xf>
    <xf numFmtId="0" fontId="49" fillId="12" borderId="22" xfId="0" applyFont="1" applyFill="1" applyBorder="1" applyAlignment="1">
      <alignment horizontal="center" vertical="center"/>
    </xf>
    <xf numFmtId="0" fontId="49" fillId="12" borderId="22" xfId="0" applyFont="1" applyFill="1" applyBorder="1" applyAlignment="1">
      <alignment vertical="center"/>
    </xf>
    <xf numFmtId="0" fontId="49" fillId="12" borderId="23" xfId="0" applyFont="1" applyFill="1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0" fillId="0" borderId="24" xfId="0" applyBorder="1" applyAlignment="1">
      <alignment vertical="center"/>
    </xf>
    <xf numFmtId="0" fontId="2" fillId="0" borderId="25" xfId="0" applyFont="1" applyBorder="1" applyAlignment="1">
      <alignment vertical="center" wrapText="1"/>
    </xf>
    <xf numFmtId="170" fontId="5" fillId="0" borderId="25" xfId="0" applyNumberFormat="1" applyFont="1" applyBorder="1" applyAlignment="1">
      <alignment vertical="center"/>
    </xf>
    <xf numFmtId="170" fontId="5" fillId="0" borderId="25" xfId="0" applyNumberFormat="1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" fontId="7" fillId="0" borderId="24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2" fontId="7" fillId="12" borderId="24" xfId="0" applyNumberFormat="1" applyFont="1" applyFill="1" applyBorder="1" applyAlignment="1">
      <alignment vertical="center"/>
    </xf>
    <xf numFmtId="2" fontId="7" fillId="12" borderId="25" xfId="0" applyNumberFormat="1" applyFont="1" applyFill="1" applyBorder="1" applyAlignment="1">
      <alignment vertical="center"/>
    </xf>
    <xf numFmtId="2" fontId="7" fillId="12" borderId="27" xfId="0" applyNumberFormat="1" applyFont="1" applyFill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C1">
      <selection activeCell="G15" sqref="G15"/>
    </sheetView>
  </sheetViews>
  <sheetFormatPr defaultColWidth="8.8515625" defaultRowHeight="15"/>
  <cols>
    <col min="1" max="1" width="4.28125" style="1" customWidth="1"/>
    <col min="2" max="2" width="25.00390625" style="1" customWidth="1"/>
    <col min="3" max="3" width="15.140625" style="1" customWidth="1"/>
    <col min="4" max="4" width="28.7109375" style="1" customWidth="1"/>
    <col min="5" max="5" width="6.7109375" style="1" customWidth="1"/>
    <col min="6" max="6" width="8.140625" style="8" customWidth="1"/>
    <col min="7" max="7" width="13.28125" style="8" customWidth="1"/>
    <col min="8" max="8" width="11.140625" style="8" customWidth="1"/>
    <col min="9" max="9" width="14.421875" style="8" customWidth="1"/>
    <col min="10" max="10" width="13.28125" style="1" customWidth="1"/>
    <col min="11" max="11" width="11.140625" style="1" customWidth="1"/>
    <col min="12" max="12" width="14.421875" style="1" customWidth="1"/>
    <col min="13" max="13" width="11.8515625" style="1" customWidth="1"/>
    <col min="14" max="16384" width="8.8515625" style="1" customWidth="1"/>
  </cols>
  <sheetData>
    <row r="1" spans="11:12" ht="15">
      <c r="K1" s="69" t="s">
        <v>29</v>
      </c>
      <c r="L1" s="69"/>
    </row>
    <row r="2" spans="2:15" ht="36" customHeight="1">
      <c r="B2" s="65" t="s">
        <v>21</v>
      </c>
      <c r="C2" s="66"/>
      <c r="D2" s="66"/>
      <c r="E2" s="66"/>
      <c r="F2" s="66"/>
      <c r="G2" s="66"/>
      <c r="H2" s="66"/>
      <c r="I2" s="66"/>
      <c r="J2" s="66"/>
      <c r="K2" s="67"/>
      <c r="L2" s="68"/>
      <c r="M2" s="2"/>
      <c r="N2" s="2"/>
      <c r="O2" s="2"/>
    </row>
    <row r="3" spans="2:15" s="6" customFormat="1" ht="15" customHeight="1">
      <c r="B3" s="23"/>
      <c r="C3" s="24"/>
      <c r="D3" s="24"/>
      <c r="E3" s="24"/>
      <c r="F3" s="24"/>
      <c r="G3" s="24"/>
      <c r="H3" s="24"/>
      <c r="I3" s="24"/>
      <c r="J3" s="24"/>
      <c r="K3" s="25"/>
      <c r="L3" s="25"/>
      <c r="M3" s="26"/>
      <c r="N3" s="26"/>
      <c r="O3" s="26"/>
    </row>
    <row r="4" spans="2:12" ht="18" customHeight="1">
      <c r="B4" s="3" t="s">
        <v>6</v>
      </c>
      <c r="C4" s="70" t="s">
        <v>12</v>
      </c>
      <c r="D4" s="70"/>
      <c r="E4" s="70"/>
      <c r="F4" s="70"/>
      <c r="G4" s="70"/>
      <c r="H4" s="70"/>
      <c r="I4" s="70"/>
      <c r="J4" s="70"/>
      <c r="K4" s="70"/>
      <c r="L4" s="70"/>
    </row>
    <row r="5" spans="2:6" ht="15">
      <c r="B5" s="3"/>
      <c r="C5" s="4"/>
      <c r="D5" s="5"/>
      <c r="E5" s="6"/>
      <c r="F5" s="7"/>
    </row>
    <row r="6" spans="2:9" ht="18" customHeight="1">
      <c r="B6" s="9" t="s">
        <v>8</v>
      </c>
      <c r="C6" s="73" t="s">
        <v>30</v>
      </c>
      <c r="D6" s="73"/>
      <c r="E6" s="73"/>
      <c r="F6" s="73"/>
      <c r="G6" s="73"/>
      <c r="H6" s="73"/>
      <c r="I6" s="73"/>
    </row>
    <row r="7" spans="2:6" ht="15">
      <c r="B7" s="9"/>
      <c r="C7" s="27"/>
      <c r="D7" s="27"/>
      <c r="E7" s="27"/>
      <c r="F7" s="27"/>
    </row>
    <row r="8" spans="2:12" ht="18" customHeight="1">
      <c r="B8" s="9" t="s">
        <v>9</v>
      </c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2:6" ht="15">
      <c r="B9" s="9"/>
      <c r="C9" s="3"/>
      <c r="D9" s="5"/>
      <c r="E9" s="6"/>
      <c r="F9" s="7"/>
    </row>
    <row r="10" spans="2:15" ht="18.75" thickBot="1">
      <c r="B10" s="10"/>
      <c r="C10" s="10"/>
      <c r="D10" s="10"/>
      <c r="E10" s="2"/>
      <c r="F10" s="11"/>
      <c r="G10" s="11"/>
      <c r="H10" s="11"/>
      <c r="I10" s="11"/>
      <c r="J10" s="2"/>
      <c r="K10" s="2"/>
      <c r="L10" s="2"/>
      <c r="M10" s="2"/>
      <c r="N10" s="2"/>
      <c r="O10" s="2"/>
    </row>
    <row r="11" spans="1:16" ht="77.25" customHeight="1" thickBot="1">
      <c r="A11" s="28" t="s">
        <v>13</v>
      </c>
      <c r="B11" s="29" t="s">
        <v>2</v>
      </c>
      <c r="C11" s="29" t="s">
        <v>5</v>
      </c>
      <c r="D11" s="30" t="s">
        <v>11</v>
      </c>
      <c r="E11" s="30" t="s">
        <v>17</v>
      </c>
      <c r="F11" s="45" t="s">
        <v>18</v>
      </c>
      <c r="G11" s="49" t="s">
        <v>0</v>
      </c>
      <c r="H11" s="31" t="s">
        <v>19</v>
      </c>
      <c r="I11" s="32" t="s">
        <v>10</v>
      </c>
      <c r="J11" s="53" t="s">
        <v>24</v>
      </c>
      <c r="K11" s="54" t="s">
        <v>20</v>
      </c>
      <c r="L11" s="55" t="s">
        <v>25</v>
      </c>
      <c r="M11" s="2"/>
      <c r="N11" s="2"/>
      <c r="O11" s="2"/>
      <c r="P11" s="2"/>
    </row>
    <row r="12" spans="1:16" ht="18" customHeight="1">
      <c r="A12" s="37" t="s">
        <v>14</v>
      </c>
      <c r="B12" s="12" t="s">
        <v>26</v>
      </c>
      <c r="C12" s="38" t="s">
        <v>3</v>
      </c>
      <c r="D12" s="39" t="s">
        <v>3</v>
      </c>
      <c r="E12" s="40" t="s">
        <v>1</v>
      </c>
      <c r="F12" s="46">
        <v>1</v>
      </c>
      <c r="G12" s="50">
        <v>0</v>
      </c>
      <c r="H12" s="41">
        <f>G12*0.21</f>
        <v>0</v>
      </c>
      <c r="I12" s="42">
        <f>G12*1.21</f>
        <v>0</v>
      </c>
      <c r="J12" s="56">
        <f>G12*F12</f>
        <v>0</v>
      </c>
      <c r="K12" s="57">
        <f>H12*F12</f>
        <v>0</v>
      </c>
      <c r="L12" s="58">
        <f>I12*F12</f>
        <v>0</v>
      </c>
      <c r="N12" s="2"/>
      <c r="O12" s="2"/>
      <c r="P12" s="2"/>
    </row>
    <row r="13" spans="1:16" ht="18" customHeight="1">
      <c r="A13" s="43" t="s">
        <v>15</v>
      </c>
      <c r="B13" s="12" t="s">
        <v>27</v>
      </c>
      <c r="C13" s="13" t="s">
        <v>3</v>
      </c>
      <c r="D13" s="14" t="s">
        <v>3</v>
      </c>
      <c r="E13" s="15" t="s">
        <v>1</v>
      </c>
      <c r="F13" s="47">
        <v>1</v>
      </c>
      <c r="G13" s="51">
        <v>0</v>
      </c>
      <c r="H13" s="16">
        <f>G13*0.21</f>
        <v>0</v>
      </c>
      <c r="I13" s="44">
        <f>G13*1.21</f>
        <v>0</v>
      </c>
      <c r="J13" s="59">
        <f>G13*F13</f>
        <v>0</v>
      </c>
      <c r="K13" s="60">
        <f>H13*F13</f>
        <v>0</v>
      </c>
      <c r="L13" s="61">
        <f>I13*F13</f>
        <v>0</v>
      </c>
      <c r="N13" s="2"/>
      <c r="O13" s="2"/>
      <c r="P13" s="2"/>
    </row>
    <row r="14" spans="1:16" ht="18" customHeight="1">
      <c r="A14" s="43" t="s">
        <v>16</v>
      </c>
      <c r="B14" s="12" t="s">
        <v>28</v>
      </c>
      <c r="C14" s="13" t="s">
        <v>3</v>
      </c>
      <c r="D14" s="14" t="s">
        <v>3</v>
      </c>
      <c r="E14" s="15" t="s">
        <v>1</v>
      </c>
      <c r="F14" s="47">
        <v>1</v>
      </c>
      <c r="G14" s="51">
        <v>0</v>
      </c>
      <c r="H14" s="16">
        <f>G14*0.21</f>
        <v>0</v>
      </c>
      <c r="I14" s="44">
        <f>G14*1.21</f>
        <v>0</v>
      </c>
      <c r="J14" s="59">
        <f>G14*F14</f>
        <v>0</v>
      </c>
      <c r="K14" s="60">
        <f>H14*F14</f>
        <v>0</v>
      </c>
      <c r="L14" s="61">
        <f>I14*F14</f>
        <v>0</v>
      </c>
      <c r="N14" s="2"/>
      <c r="O14" s="2"/>
      <c r="P14" s="2"/>
    </row>
    <row r="15" spans="1:16" ht="18" customHeight="1" thickBot="1">
      <c r="A15" s="74" t="s">
        <v>31</v>
      </c>
      <c r="B15" s="75" t="s">
        <v>32</v>
      </c>
      <c r="C15" s="76" t="s">
        <v>3</v>
      </c>
      <c r="D15" s="77" t="s">
        <v>3</v>
      </c>
      <c r="E15" s="78" t="s">
        <v>1</v>
      </c>
      <c r="F15" s="79">
        <v>3</v>
      </c>
      <c r="G15" s="80">
        <v>0</v>
      </c>
      <c r="H15" s="81">
        <v>0</v>
      </c>
      <c r="I15" s="82">
        <v>0</v>
      </c>
      <c r="J15" s="83">
        <v>0</v>
      </c>
      <c r="K15" s="84">
        <v>0</v>
      </c>
      <c r="L15" s="85">
        <v>0</v>
      </c>
      <c r="N15" s="2"/>
      <c r="O15" s="2"/>
      <c r="P15" s="2"/>
    </row>
    <row r="16" spans="1:16" ht="18" customHeight="1" thickBot="1">
      <c r="A16" s="36"/>
      <c r="B16" s="33" t="s">
        <v>4</v>
      </c>
      <c r="C16" s="33"/>
      <c r="D16" s="33"/>
      <c r="E16" s="29"/>
      <c r="F16" s="48"/>
      <c r="G16" s="52">
        <f>SUM(G12:G15)</f>
        <v>0</v>
      </c>
      <c r="H16" s="34">
        <f>SUM(H12:H15)</f>
        <v>0</v>
      </c>
      <c r="I16" s="35">
        <f>SUM(I12:I15)</f>
        <v>0</v>
      </c>
      <c r="J16" s="62">
        <f>SUM(J12:J15)</f>
        <v>0</v>
      </c>
      <c r="K16" s="63">
        <f>SUM(K12:K15)</f>
        <v>0</v>
      </c>
      <c r="L16" s="64">
        <f>SUM(L12:L15)</f>
        <v>0</v>
      </c>
      <c r="M16" s="2"/>
      <c r="N16" s="2"/>
      <c r="O16" s="2"/>
      <c r="P16" s="2"/>
    </row>
    <row r="17" spans="2:16" ht="15">
      <c r="B17" s="17"/>
      <c r="C17" s="17"/>
      <c r="D17" s="17"/>
      <c r="E17" s="18"/>
      <c r="F17" s="19"/>
      <c r="G17" s="20"/>
      <c r="H17" s="20"/>
      <c r="I17" s="20"/>
      <c r="J17" s="21"/>
      <c r="K17" s="21"/>
      <c r="L17" s="21"/>
      <c r="M17" s="2"/>
      <c r="N17" s="2"/>
      <c r="O17" s="2"/>
      <c r="P17" s="2"/>
    </row>
    <row r="18" spans="2:16" ht="15">
      <c r="B18" s="17"/>
      <c r="C18" s="17"/>
      <c r="D18" s="17"/>
      <c r="E18" s="18"/>
      <c r="F18" s="19"/>
      <c r="G18" s="20"/>
      <c r="H18" s="20"/>
      <c r="I18" s="20"/>
      <c r="J18" s="21"/>
      <c r="K18" s="21"/>
      <c r="L18" s="21"/>
      <c r="M18" s="2"/>
      <c r="N18" s="2"/>
      <c r="O18" s="2"/>
      <c r="P18" s="2"/>
    </row>
    <row r="19" spans="2:16" ht="15">
      <c r="B19" s="17"/>
      <c r="C19" s="17"/>
      <c r="D19" s="17"/>
      <c r="E19" s="18"/>
      <c r="F19" s="19"/>
      <c r="G19" s="20"/>
      <c r="H19" s="20"/>
      <c r="I19" s="20"/>
      <c r="J19" s="21"/>
      <c r="K19" s="21"/>
      <c r="L19" s="21"/>
      <c r="M19" s="2"/>
      <c r="N19" s="2"/>
      <c r="O19" s="2"/>
      <c r="P19" s="2"/>
    </row>
    <row r="20" spans="6:9" ht="15">
      <c r="F20" s="22"/>
      <c r="G20" s="22"/>
      <c r="H20" s="22"/>
      <c r="I20" s="22"/>
    </row>
    <row r="21" spans="2:4" ht="18" customHeight="1">
      <c r="B21" s="72" t="s">
        <v>7</v>
      </c>
      <c r="C21" s="72"/>
      <c r="D21" s="72"/>
    </row>
    <row r="23" ht="15">
      <c r="D23" s="1" t="s">
        <v>23</v>
      </c>
    </row>
    <row r="24" ht="15">
      <c r="D24" s="2" t="s">
        <v>22</v>
      </c>
    </row>
  </sheetData>
  <sheetProtection/>
  <mergeCells count="6">
    <mergeCell ref="B2:L2"/>
    <mergeCell ref="K1:L1"/>
    <mergeCell ref="C4:L4"/>
    <mergeCell ref="C8:L8"/>
    <mergeCell ref="B21:D21"/>
    <mergeCell ref="C6:I6"/>
  </mergeCells>
  <conditionalFormatting sqref="G12:L15">
    <cfRule type="cellIs" priority="7" dxfId="1" operator="equal" stopIfTrue="1">
      <formula>0</formula>
    </cfRule>
  </conditionalFormatting>
  <printOptions horizontalCentered="1" verticalCentered="1"/>
  <pageMargins left="0" right="0" top="0.44" bottom="0.4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asistent_01</dc:creator>
  <cp:keywords/>
  <dc:description/>
  <cp:lastModifiedBy>Hana Kárníková</cp:lastModifiedBy>
  <cp:lastPrinted>2021-03-11T20:25:00Z</cp:lastPrinted>
  <dcterms:created xsi:type="dcterms:W3CDTF">2009-09-11T08:17:07Z</dcterms:created>
  <dcterms:modified xsi:type="dcterms:W3CDTF">2021-10-05T12:04:45Z</dcterms:modified>
  <cp:category/>
  <cp:version/>
  <cp:contentType/>
  <cp:contentStatus/>
</cp:coreProperties>
</file>