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A - soupis dodávek" sheetId="1" r:id="rId1"/>
  </sheets>
  <definedNames>
    <definedName name="_xlnm.Print_Area" localSheetId="0">'A - soupis dodávek'!$B$1:$K$15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<sst xmlns="http://schemas.openxmlformats.org/spreadsheetml/2006/main" count="38" uniqueCount="34">
  <si>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</si>
  <si>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</si>
  <si>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</si>
  <si>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</si>
  <si>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</si>
  <si>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</si>
  <si>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</si>
  <si>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</si>
  <si>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</si>
  <si>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</si>
  <si>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</si>
  <si>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</si>
  <si>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</si>
  <si>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</si>
  <si>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</si>
  <si>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</si>
  <si>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</si>
  <si>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</si>
  <si>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</si>
  <si>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</si>
  <si>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</si>
  <si>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 xml:space="preserve">Sedačky pojízdné pro Oblastní nemocnici Náchod </t>
  </si>
  <si>
    <t>T-6431</t>
  </si>
  <si>
    <t>sedačka pojízdná otočná výškově stavitelná (do setování)</t>
  </si>
  <si>
    <t>T-6432</t>
  </si>
  <si>
    <t>T-6432a</t>
  </si>
  <si>
    <t>T-6433</t>
  </si>
  <si>
    <t>T-6433a</t>
  </si>
  <si>
    <t>sedačka pojízdná otočná výškově stavitelná</t>
  </si>
  <si>
    <t xml:space="preserve">sedačka otočná výškově stavitelná </t>
  </si>
  <si>
    <t>sedačka otočná s opěrou zad, pojízdná, nerez-koženka (operační sály)</t>
  </si>
  <si>
    <t>sedačka pevná, nerez-koženka (operační sály)</t>
  </si>
  <si>
    <t>Uvedené ceny obsahují veškeré náklady dodavatele nezbytné pro řádnou a včasnou realizaci předmětu plnění včetně nákladů souvisejících.
Ceny budou konstantní po celou dobu platnosti smluv.</t>
  </si>
  <si>
    <t>Nabídková cena A - cena za kompletní dodávku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</si>
</sst>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 topLeftCell="A1">
      <selection activeCell="L10" sqref="L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30" customHeight="1">
      <c r="B2" s="33" t="s">
        <v>4</v>
      </c>
      <c r="C2" s="33"/>
      <c r="D2" s="34" t="s">
        <v>21</v>
      </c>
      <c r="E2" s="34"/>
      <c r="F2" s="34"/>
      <c r="G2" s="34"/>
      <c r="H2" s="34"/>
      <c r="I2" s="34"/>
      <c r="J2" s="34"/>
      <c r="K2" s="34"/>
    </row>
    <row r="3" spans="2:11" ht="15">
      <c r="B3" s="33" t="s">
        <v>0</v>
      </c>
      <c r="C3" s="33"/>
      <c r="D3" s="35" t="s">
        <v>1</v>
      </c>
      <c r="E3" s="35"/>
      <c r="F3" s="35"/>
      <c r="G3" s="35"/>
      <c r="H3" s="35"/>
      <c r="I3" s="35"/>
      <c r="J3" s="35"/>
      <c r="K3" s="35"/>
    </row>
    <row r="4" spans="2:11" ht="15">
      <c r="B4" s="33" t="s">
        <v>20</v>
      </c>
      <c r="C4" s="33"/>
      <c r="D4" s="16"/>
      <c r="E4" s="29" t="s">
        <v>7</v>
      </c>
      <c r="F4" s="30"/>
      <c r="G4" s="29" t="s">
        <v>8</v>
      </c>
      <c r="H4" s="30"/>
      <c r="I4" s="31"/>
      <c r="J4" s="3" t="s">
        <v>5</v>
      </c>
      <c r="K4" s="17"/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20" t="s">
        <v>22</v>
      </c>
      <c r="D7" s="23" t="s">
        <v>23</v>
      </c>
      <c r="E7" s="8" t="s">
        <v>10</v>
      </c>
      <c r="F7" s="9">
        <v>5</v>
      </c>
      <c r="G7" s="18"/>
      <c r="H7" s="10">
        <f>F7*G7</f>
        <v>0</v>
      </c>
      <c r="I7" s="15"/>
      <c r="J7" s="18">
        <v>21</v>
      </c>
      <c r="K7" s="10">
        <f>H7*((100+J7)/100)</f>
        <v>0</v>
      </c>
    </row>
    <row r="8" spans="1:12" ht="33" customHeight="1">
      <c r="A8" s="24"/>
      <c r="B8" s="8">
        <v>2</v>
      </c>
      <c r="C8" s="20" t="s">
        <v>24</v>
      </c>
      <c r="D8" s="23" t="s">
        <v>28</v>
      </c>
      <c r="E8" s="8" t="s">
        <v>10</v>
      </c>
      <c r="F8" s="9">
        <v>22</v>
      </c>
      <c r="G8" s="18"/>
      <c r="H8" s="10">
        <f aca="true" t="shared" si="0" ref="H8">F8*G8</f>
        <v>0</v>
      </c>
      <c r="I8" s="15"/>
      <c r="J8" s="18">
        <v>21</v>
      </c>
      <c r="K8" s="10">
        <f aca="true" t="shared" si="1" ref="K8">H8*((100+J8)/100)</f>
        <v>0</v>
      </c>
      <c r="L8" s="24"/>
    </row>
    <row r="9" spans="1:12" ht="33" customHeight="1">
      <c r="A9" s="24"/>
      <c r="B9" s="8">
        <v>3</v>
      </c>
      <c r="C9" s="20" t="s">
        <v>25</v>
      </c>
      <c r="D9" s="23" t="s">
        <v>29</v>
      </c>
      <c r="E9" s="8" t="s">
        <v>10</v>
      </c>
      <c r="F9" s="9">
        <v>7</v>
      </c>
      <c r="G9" s="18"/>
      <c r="H9" s="10">
        <f aca="true" t="shared" si="2" ref="H9">F9*G9</f>
        <v>0</v>
      </c>
      <c r="I9" s="15"/>
      <c r="J9" s="18">
        <v>21</v>
      </c>
      <c r="K9" s="10">
        <f aca="true" t="shared" si="3" ref="K9">H9*((100+J9)/100)</f>
        <v>0</v>
      </c>
      <c r="L9" s="24"/>
    </row>
    <row r="10" spans="1:12" ht="33" customHeight="1">
      <c r="A10" s="24"/>
      <c r="B10" s="8">
        <v>4</v>
      </c>
      <c r="C10" s="20" t="s">
        <v>26</v>
      </c>
      <c r="D10" s="23" t="s">
        <v>30</v>
      </c>
      <c r="E10" s="8" t="s">
        <v>10</v>
      </c>
      <c r="F10" s="9">
        <v>7</v>
      </c>
      <c r="G10" s="18"/>
      <c r="H10" s="10">
        <f aca="true" t="shared" si="4" ref="H10">F10*G10</f>
        <v>0</v>
      </c>
      <c r="I10" s="15"/>
      <c r="J10" s="18">
        <v>21</v>
      </c>
      <c r="K10" s="10">
        <f aca="true" t="shared" si="5" ref="K10">H10*((100+J10)/100)</f>
        <v>0</v>
      </c>
      <c r="L10" s="24"/>
    </row>
    <row r="11" spans="1:12" ht="33" customHeight="1">
      <c r="A11" s="19"/>
      <c r="B11" s="8">
        <v>5</v>
      </c>
      <c r="C11" s="20" t="s">
        <v>27</v>
      </c>
      <c r="D11" s="23" t="s">
        <v>31</v>
      </c>
      <c r="E11" s="8" t="s">
        <v>10</v>
      </c>
      <c r="F11" s="9">
        <v>7</v>
      </c>
      <c r="G11" s="18"/>
      <c r="H11" s="10">
        <f aca="true" t="shared" si="6" ref="H11">F11*G11</f>
        <v>0</v>
      </c>
      <c r="I11" s="15"/>
      <c r="J11" s="18">
        <v>21</v>
      </c>
      <c r="K11" s="10">
        <f aca="true" t="shared" si="7" ref="K11">H11*((100+J11)/100)</f>
        <v>0</v>
      </c>
      <c r="L11" s="19"/>
    </row>
    <row r="12" spans="2:11" ht="30" customHeight="1">
      <c r="B12" s="26" t="s">
        <v>15</v>
      </c>
      <c r="C12" s="27"/>
      <c r="D12" s="27"/>
      <c r="E12" s="27"/>
      <c r="F12" s="28"/>
      <c r="G12" s="21" t="s">
        <v>16</v>
      </c>
      <c r="H12" s="22">
        <f>SUM(H7:H11)</f>
        <v>0</v>
      </c>
      <c r="I12" s="13"/>
      <c r="J12" s="11" t="s">
        <v>17</v>
      </c>
      <c r="K12" s="12">
        <f>SUM(K7:K11)</f>
        <v>0</v>
      </c>
    </row>
    <row r="13" spans="2:11" ht="15">
      <c r="B13" s="2"/>
      <c r="C13" s="2"/>
      <c r="D13" s="2"/>
      <c r="E13" s="2"/>
      <c r="F13" s="2"/>
      <c r="G13" s="4"/>
      <c r="H13" s="2"/>
      <c r="I13" s="2"/>
      <c r="J13" s="2"/>
      <c r="K13" s="2"/>
    </row>
    <row r="14" spans="2:11" ht="18" customHeight="1">
      <c r="B14" s="2" t="s">
        <v>19</v>
      </c>
      <c r="C14" s="2"/>
      <c r="D14" s="2"/>
      <c r="E14" s="2"/>
      <c r="F14" s="2"/>
      <c r="G14" s="4"/>
      <c r="H14" s="2"/>
      <c r="I14" s="2"/>
      <c r="J14" s="2"/>
      <c r="K14" s="2"/>
    </row>
    <row r="15" spans="2:11" ht="36.75" customHeight="1">
      <c r="B15" s="25" t="s">
        <v>32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30" customHeight="1">
      <c r="B16" s="2"/>
      <c r="C16" s="2"/>
      <c r="D16" s="2"/>
      <c r="E16" s="2"/>
      <c r="F16" s="2"/>
      <c r="G16" s="4"/>
      <c r="H16" s="2"/>
      <c r="I16" s="2"/>
      <c r="J16" s="2"/>
      <c r="K16" s="2"/>
    </row>
  </sheetData>
  <sheetProtection algorithmName="SHA-512" hashValue="bGMSM6LFM5+E7BRFLcIg0VFfqVjbPeVW6KWdAObbigRg0Gfo/KS7Bmit4VuW/lru02IfTzcTx9aUG8018jb9Fw==" saltValue="ufmR33b0rsxK8zkYgvJ/fg==" spinCount="100000" sheet="1" formatColumns="0" formatRows="0"/>
  <mergeCells count="10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2021-03-23T16:03:21Z</dcterms:modified>
  <cp:category/>
  <cp:version/>
  <cp:contentType/>
  <cp:contentStatus/>
</cp:coreProperties>
</file>