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tabRatio="991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<sst xmlns="http://schemas.openxmlformats.org/spreadsheetml/2006/main" count="26" uniqueCount="24">
  <si>
    <t>Příloha č.2 Výzvy k podání nabídek</t>
  </si>
  <si>
    <t>s vymezením předmětu zakázky k sestavení nabídkové ceny</t>
  </si>
  <si>
    <t>Dodavatel vyplní tento dokument na žlutě označených místech</t>
  </si>
  <si>
    <t>Technická specifikace a položkový rozpočet</t>
  </si>
  <si>
    <t xml:space="preserve">Zadavatel: </t>
  </si>
  <si>
    <t>Krkonošské gymnázium a Střední odborná škola, IČO 60153245</t>
  </si>
  <si>
    <t>Dodavatel:</t>
  </si>
  <si>
    <t>Zadavatel si vlastními silami ověří specifikace nabízeného zboží.
Dodavatel může být nápomocen tím, že nad rámec nabídky poskytne firemní dokumentaci či hypertextový odkaz se specifikacemi nabízeného zboží !!</t>
  </si>
  <si>
    <t>Název položky</t>
  </si>
  <si>
    <t>Počet</t>
  </si>
  <si>
    <t>Cena/ks</t>
  </si>
  <si>
    <t>Sazba</t>
  </si>
  <si>
    <t>Cena celkem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</si>
  <si>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</si>
  <si>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Dodavatelem deklarovaný název zařízení a modelové označení včetně délky záruční doby v měsících</t>
  </si>
  <si>
    <t>položky</t>
  </si>
  <si>
    <t>kusů</t>
  </si>
  <si>
    <t>bez DPH</t>
  </si>
  <si>
    <t>DPH</t>
  </si>
  <si>
    <t>s DPH</t>
  </si>
  <si>
    <t>1</t>
  </si>
  <si>
    <t>notebook</t>
  </si>
  <si>
    <t>ZAKÁZKY MALÉHO ROZSAHU NA DODÁVKU S NÁZVEM:
„NOTEBOOKY MŠMT“</t>
  </si>
  <si>
    <t xml:space="preserve">* notebook
* display: IPS, matný nebo antireflexivní 15,6" nativní rozlišení minimálně 1920 x 1080
* CPU: minimálně 11000 PassMark  https://www.cpubenchmark.net/, maximální typické TDP 16W
* grafická karta minimálně 1100 Average G3D Mark https://videocardbenchmark.net
* operační paměť RAM minimálně 8GB
* provedení: kovové víko displeje
* polovodičový disk s minimální kapacitou 250GB
* klávesnice: numerická podsvícená
* rozhraní:  touchpad, Bluetooth, LAN (RJ-45), USB-C, USB, HDMI, WiFi ac, integrovaná webkamera, integrované repro, integrovaný mikrofon, kombinovaný konektor sluchátek/mikrofonu
* napájecí adapter
* operační systém s možností připojení do domény v nejnovější verzi a české lokalizaci
* záruka minimálně 24 měsíců, typ záruky NBD
* musí se jednat o nové bezvadné zboží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</si>
</sst>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14"/>
      <name val="Book Antiqua"/>
      <family val="1"/>
    </font>
    <font>
      <b/>
      <sz val="16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Calibri"/>
      <family val="2"/>
    </font>
    <font>
      <b/>
      <sz val="18"/>
      <color indexed="30"/>
      <name val="Book Antiqua"/>
      <family val="1"/>
    </font>
    <font>
      <b/>
      <sz val="13"/>
      <name val="Calibri"/>
      <family val="2"/>
    </font>
    <font>
      <b/>
      <sz val="11.5"/>
      <name val="Arial"/>
      <family val="2"/>
    </font>
    <font>
      <b/>
      <sz val="16"/>
      <color indexed="13"/>
      <name val="Calibri"/>
      <family val="2"/>
    </font>
    <font>
      <b/>
      <sz val="16"/>
      <color rgb="FFFFFF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21" borderId="6" applyNumberFormat="0" applyAlignment="0" applyProtection="0"/>
    <xf numFmtId="0" fontId="12" fillId="7" borderId="1" applyNumberFormat="0" applyAlignment="0" applyProtection="0"/>
    <xf numFmtId="0" fontId="6" fillId="21" borderId="6" applyNumberFormat="0" applyAlignment="0" applyProtection="0"/>
    <xf numFmtId="0" fontId="13" fillId="0" borderId="7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8" applyNumberFormat="0" applyAlignment="0" applyProtection="0"/>
    <xf numFmtId="0" fontId="16" fillId="20" borderId="9" applyNumberFormat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8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4" fontId="18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7" fillId="20" borderId="10" xfId="0" applyFont="1" applyFill="1" applyBorder="1" applyAlignment="1" applyProtection="1">
      <alignment horizontal="center" vertical="center"/>
      <protection hidden="1"/>
    </xf>
    <xf numFmtId="0" fontId="27" fillId="20" borderId="11" xfId="0" applyFont="1" applyFill="1" applyBorder="1" applyAlignment="1" applyProtection="1">
      <alignment horizontal="center" vertical="center"/>
      <protection hidden="1"/>
    </xf>
    <xf numFmtId="0" fontId="27" fillId="20" borderId="12" xfId="0" applyFont="1" applyFill="1" applyBorder="1" applyAlignment="1" applyProtection="1">
      <alignment horizontal="center" vertical="center"/>
      <protection hidden="1"/>
    </xf>
    <xf numFmtId="4" fontId="27" fillId="20" borderId="12" xfId="0" applyNumberFormat="1" applyFont="1" applyFill="1" applyBorder="1" applyAlignment="1" applyProtection="1">
      <alignment horizontal="center" vertical="center"/>
      <protection hidden="1"/>
    </xf>
    <xf numFmtId="4" fontId="27" fillId="20" borderId="13" xfId="0" applyNumberFormat="1" applyFont="1" applyFill="1" applyBorder="1" applyAlignment="1" applyProtection="1">
      <alignment horizontal="center" vertical="center"/>
      <protection hidden="1"/>
    </xf>
    <xf numFmtId="49" fontId="28" fillId="20" borderId="14" xfId="0" applyNumberFormat="1" applyFont="1" applyFill="1" applyBorder="1" applyAlignment="1" applyProtection="1">
      <alignment horizontal="center" vertical="center" wrapText="1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20" borderId="16" xfId="0" applyFont="1" applyFill="1" applyBorder="1" applyAlignment="1" applyProtection="1">
      <alignment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4" fontId="27" fillId="20" borderId="17" xfId="0" applyNumberFormat="1" applyFont="1" applyFill="1" applyBorder="1" applyAlignment="1" applyProtection="1">
      <alignment horizontal="center" vertical="center"/>
      <protection hidden="1"/>
    </xf>
    <xf numFmtId="4" fontId="27" fillId="20" borderId="18" xfId="0" applyNumberFormat="1" applyFont="1" applyFill="1" applyBorder="1" applyAlignment="1" applyProtection="1">
      <alignment horizontal="center" vertical="center"/>
      <protection hidden="1"/>
    </xf>
    <xf numFmtId="49" fontId="28" fillId="20" borderId="19" xfId="0" applyNumberFormat="1" applyFont="1" applyFill="1" applyBorder="1" applyAlignment="1" applyProtection="1">
      <alignment vertical="center" wrapText="1"/>
      <protection hidden="1"/>
    </xf>
    <xf numFmtId="3" fontId="30" fillId="0" borderId="20" xfId="0" applyNumberFormat="1" applyFont="1" applyFill="1" applyBorder="1" applyAlignment="1" applyProtection="1">
      <alignment horizontal="center" vertical="center" wrapText="1"/>
      <protection/>
    </xf>
    <xf numFmtId="4" fontId="31" fillId="24" borderId="21" xfId="0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right" vertical="center"/>
      <protection hidden="1"/>
    </xf>
    <xf numFmtId="9" fontId="2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right" vertical="center"/>
      <protection locked="0"/>
    </xf>
    <xf numFmtId="4" fontId="28" fillId="0" borderId="22" xfId="0" applyNumberFormat="1" applyFont="1" applyFill="1" applyBorder="1" applyAlignment="1" applyProtection="1">
      <alignment horizontal="right" vertical="center"/>
      <protection hidden="1"/>
    </xf>
    <xf numFmtId="164" fontId="33" fillId="0" borderId="0" xfId="72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/>
      <protection locked="0"/>
    </xf>
    <xf numFmtId="164" fontId="35" fillId="0" borderId="0" xfId="0" applyNumberFormat="1" applyFont="1" applyBorder="1" applyAlignment="1" applyProtection="1">
      <alignment/>
      <protection hidden="1"/>
    </xf>
    <xf numFmtId="3" fontId="22" fillId="15" borderId="23" xfId="0" applyNumberFormat="1" applyFont="1" applyFill="1" applyBorder="1" applyAlignment="1" applyProtection="1">
      <alignment/>
      <protection locked="0"/>
    </xf>
    <xf numFmtId="0" fontId="28" fillId="0" borderId="19" xfId="0" applyFont="1" applyBorder="1" applyAlignment="1">
      <alignment horizontal="center" vertical="center" wrapText="1"/>
    </xf>
    <xf numFmtId="49" fontId="28" fillId="25" borderId="24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wrapText="1"/>
      <protection locked="0"/>
    </xf>
    <xf numFmtId="0" fontId="32" fillId="26" borderId="25" xfId="0" applyFont="1" applyFill="1" applyBorder="1" applyAlignment="1" applyProtection="1">
      <alignment wrapText="1"/>
      <protection hidden="1"/>
    </xf>
    <xf numFmtId="0" fontId="37" fillId="0" borderId="25" xfId="0" applyFont="1" applyFill="1" applyBorder="1" applyAlignment="1" applyProtection="1">
      <alignment horizontal="left" vertical="top" wrapText="1" indent="1"/>
      <protection hidden="1"/>
    </xf>
    <xf numFmtId="0" fontId="20" fillId="27" borderId="0" xfId="0" applyFont="1" applyFill="1" applyBorder="1" applyAlignment="1" applyProtection="1">
      <alignment horizontal="center" vertical="center"/>
      <protection locked="0"/>
    </xf>
    <xf numFmtId="0" fontId="20" fillId="20" borderId="26" xfId="0" applyFont="1" applyFill="1" applyBorder="1" applyAlignment="1" applyProtection="1">
      <alignment horizontal="center" vertical="center" wrapText="1"/>
      <protection hidden="1"/>
    </xf>
    <xf numFmtId="0" fontId="21" fillId="20" borderId="27" xfId="0" applyFont="1" applyFill="1" applyBorder="1" applyAlignment="1" applyProtection="1">
      <alignment horizontal="center" vertical="center" wrapText="1"/>
      <protection hidden="1"/>
    </xf>
    <xf numFmtId="0" fontId="39" fillId="28" borderId="28" xfId="0" applyFont="1" applyFill="1" applyBorder="1" applyAlignment="1" applyProtection="1">
      <alignment horizontal="center" vertical="center" wrapText="1"/>
      <protection hidden="1"/>
    </xf>
    <xf numFmtId="49" fontId="28" fillId="15" borderId="29" xfId="0" applyNumberFormat="1" applyFont="1" applyFill="1" applyBorder="1" applyAlignment="1" applyProtection="1">
      <alignment horizontal="left"/>
      <protection hidden="1"/>
    </xf>
    <xf numFmtId="49" fontId="28" fillId="15" borderId="30" xfId="0" applyNumberFormat="1" applyFont="1" applyFill="1" applyBorder="1" applyAlignment="1" applyProtection="1">
      <alignment horizontal="left"/>
      <protection hidden="1"/>
    </xf>
    <xf numFmtId="0" fontId="22" fillId="0" borderId="31" xfId="0" applyFont="1" applyFill="1" applyBorder="1" applyAlignment="1" applyProtection="1">
      <alignment horizontal="left" vertical="center" wrapText="1" indent="1"/>
      <protection hidden="1"/>
    </xf>
    <xf numFmtId="0" fontId="23" fillId="0" borderId="28" xfId="0" applyFont="1" applyFill="1" applyBorder="1" applyAlignment="1" applyProtection="1">
      <alignment horizontal="left" vertical="center" wrapText="1" indent="1"/>
      <protection locked="0"/>
    </xf>
    <xf numFmtId="0" fontId="24" fillId="0" borderId="28" xfId="0" applyFont="1" applyFill="1" applyBorder="1" applyAlignment="1" applyProtection="1">
      <alignment horizontal="left" vertical="center" indent="1"/>
      <protection locked="0"/>
    </xf>
    <xf numFmtId="0" fontId="26" fillId="24" borderId="28" xfId="0" applyFont="1" applyFill="1" applyBorder="1" applyAlignment="1" applyProtection="1">
      <alignment horizontal="left" vertical="center" indent="1"/>
      <protection locked="0"/>
    </xf>
    <xf numFmtId="49" fontId="36" fillId="20" borderId="14" xfId="0" applyNumberFormat="1" applyFont="1" applyFill="1" applyBorder="1" applyAlignment="1" applyProtection="1">
      <alignment horizontal="center" vertical="center" wrapText="1"/>
      <protection hidden="1"/>
    </xf>
    <xf numFmtId="49" fontId="36" fillId="20" borderId="19" xfId="0" applyNumberFormat="1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te" xfId="81"/>
    <cellStyle name="Output" xfId="82"/>
    <cellStyle name="Poznámka" xfId="83"/>
    <cellStyle name="Percent" xfId="84"/>
    <cellStyle name="Propojená buňka" xfId="85"/>
    <cellStyle name="Správně" xfId="86"/>
    <cellStyle name="Špat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8.00390625" style="1" customWidth="1"/>
    <col min="2" max="2" width="24.140625" style="2" customWidth="1"/>
    <col min="3" max="3" width="6.421875" style="2" customWidth="1"/>
    <col min="4" max="4" width="10.421875" style="2" customWidth="1"/>
    <col min="5" max="6" width="0" style="2" hidden="1" customWidth="1"/>
    <col min="7" max="7" width="6.421875" style="3" customWidth="1"/>
    <col min="8" max="8" width="12.57421875" style="3" customWidth="1"/>
    <col min="9" max="9" width="12.7109375" style="3" customWidth="1"/>
    <col min="10" max="10" width="105.57421875" style="4" customWidth="1"/>
    <col min="11" max="11" width="45.57421875" style="4" customWidth="1"/>
    <col min="12" max="12" width="0" style="1" hidden="1" customWidth="1"/>
    <col min="13" max="13" width="0.71875" style="1" customWidth="1"/>
    <col min="14" max="16384" width="9.140625" style="1" customWidth="1"/>
  </cols>
  <sheetData>
    <row r="1" spans="1:11" s="2" customFormat="1" ht="35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8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6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8.5" customHeight="1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2" customFormat="1" ht="29.25" customHeight="1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5" customFormat="1" ht="26.25" customHeight="1">
      <c r="A6" s="41" t="s">
        <v>4</v>
      </c>
      <c r="B6" s="41"/>
      <c r="C6" s="41"/>
      <c r="D6" s="41"/>
      <c r="E6" s="41"/>
      <c r="F6" s="41"/>
      <c r="G6" s="41"/>
      <c r="H6" s="41" t="s">
        <v>5</v>
      </c>
      <c r="I6" s="41"/>
      <c r="J6" s="41"/>
      <c r="K6" s="41"/>
    </row>
    <row r="7" spans="1:11" s="5" customFormat="1" ht="26.25" customHeight="1">
      <c r="A7" s="41" t="s">
        <v>6</v>
      </c>
      <c r="B7" s="41"/>
      <c r="C7" s="41"/>
      <c r="D7" s="41"/>
      <c r="E7" s="41"/>
      <c r="F7" s="41"/>
      <c r="G7" s="41"/>
      <c r="H7" s="42"/>
      <c r="I7" s="42"/>
      <c r="J7" s="42"/>
      <c r="K7" s="42"/>
    </row>
    <row r="8" spans="1:11" s="5" customFormat="1" ht="43.5" customHeight="1" thickBot="1">
      <c r="A8" s="39" t="s">
        <v>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30.75">
      <c r="A9" s="6"/>
      <c r="B9" s="7" t="s">
        <v>8</v>
      </c>
      <c r="C9" s="8" t="s">
        <v>9</v>
      </c>
      <c r="D9" s="9" t="s">
        <v>10</v>
      </c>
      <c r="E9" s="8">
        <v>15</v>
      </c>
      <c r="F9" s="8">
        <v>20</v>
      </c>
      <c r="G9" s="9" t="s">
        <v>11</v>
      </c>
      <c r="H9" s="9" t="s">
        <v>10</v>
      </c>
      <c r="I9" s="10" t="s">
        <v>12</v>
      </c>
      <c r="J9" s="11" t="s">
        <v>13</v>
      </c>
      <c r="K9" s="43" t="s">
        <v>14</v>
      </c>
    </row>
    <row r="10" spans="1:11" ht="21" customHeight="1" thickBot="1">
      <c r="A10" s="12" t="s">
        <v>15</v>
      </c>
      <c r="B10" s="13"/>
      <c r="C10" s="14" t="s">
        <v>16</v>
      </c>
      <c r="D10" s="15" t="s">
        <v>17</v>
      </c>
      <c r="E10" s="14"/>
      <c r="F10" s="14"/>
      <c r="G10" s="15" t="s">
        <v>18</v>
      </c>
      <c r="H10" s="15" t="s">
        <v>19</v>
      </c>
      <c r="I10" s="16" t="s">
        <v>19</v>
      </c>
      <c r="J10" s="17"/>
      <c r="K10" s="44"/>
    </row>
    <row r="11" spans="1:13" ht="235.5" customHeight="1" thickBot="1">
      <c r="A11" s="29" t="s">
        <v>20</v>
      </c>
      <c r="B11" s="28" t="s">
        <v>21</v>
      </c>
      <c r="C11" s="18">
        <v>6</v>
      </c>
      <c r="D11" s="19">
        <v>0</v>
      </c>
      <c r="E11" s="20" t="e">
        <f>IF(D11=#REF!,I11-I11/(1+D11),0)</f>
        <v>#REF!</v>
      </c>
      <c r="F11" s="20" t="e">
        <f>IF(D11=#REF!,I11-I11/(1+D11),0)</f>
        <v>#REF!</v>
      </c>
      <c r="G11" s="21">
        <v>0.21</v>
      </c>
      <c r="H11" s="22">
        <f>D11+D11*G11</f>
        <v>0</v>
      </c>
      <c r="I11" s="23">
        <f>C11*H11</f>
        <v>0</v>
      </c>
      <c r="J11" s="32" t="s">
        <v>23</v>
      </c>
      <c r="K11" s="31"/>
      <c r="M11" s="24"/>
    </row>
    <row r="12" spans="1:13" ht="24" thickBot="1">
      <c r="A12" s="37"/>
      <c r="B12" s="38"/>
      <c r="C12" s="38"/>
      <c r="D12" s="38"/>
      <c r="E12" s="38"/>
      <c r="F12" s="38"/>
      <c r="G12" s="38"/>
      <c r="H12" s="38"/>
      <c r="I12" s="27">
        <f>SUM(I11)</f>
        <v>0</v>
      </c>
      <c r="J12" s="30"/>
      <c r="K12" s="25"/>
      <c r="M12" s="26"/>
    </row>
    <row r="13" ht="12.75"/>
  </sheetData>
  <sheetProtection selectLockedCells="1" selectUnlockedCells="1"/>
  <mergeCells count="12">
    <mergeCell ref="H7:K7"/>
    <mergeCell ref="K9:K10"/>
    <mergeCell ref="A1:K1"/>
    <mergeCell ref="A2:K2"/>
    <mergeCell ref="A3:K3"/>
    <mergeCell ref="A4:K4"/>
    <mergeCell ref="A12:H12"/>
    <mergeCell ref="A8:K8"/>
    <mergeCell ref="A5:K5"/>
    <mergeCell ref="A6:G6"/>
    <mergeCell ref="H6:K6"/>
    <mergeCell ref="A7:G7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blazek</cp:lastModifiedBy>
  <cp:lastPrinted>2020-12-07T14:12:29Z</cp:lastPrinted>
  <dcterms:created xsi:type="dcterms:W3CDTF">2019-07-31T13:01:00Z</dcterms:created>
  <dcterms:modified xsi:type="dcterms:W3CDTF">2020-12-07T14:22:33Z</dcterms:modified>
  <cp:category/>
  <cp:version/>
  <cp:contentType/>
  <cp:contentStatus/>
</cp:coreProperties>
</file>