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28800" windowHeight="11835" tabRatio="616" activeTab="0"/>
  </bookViews>
  <sheets>
    <sheet name="Chlum" sheetId="2" r:id="rId1"/>
  </sheets>
  <definedNames>
    <definedName name="Excel_BuiltIn__FilterDatabase">#REF!</definedName>
  </definedNames>
  <calcPr calcId="191029"/>
</workbook>
</file>

<file path=xl/sharedStrings.xml><?xml version="1.0" encoding="utf-8"?>
<sst xmlns="http://schemas.openxmlformats.org/spreadsheetml/2006/main" count="75" uniqueCount="54">
  <si>
    <t>Poř. číslo</t>
  </si>
  <si>
    <t>Obec</t>
  </si>
  <si>
    <t>E.č.</t>
  </si>
  <si>
    <t>Název</t>
  </si>
  <si>
    <t>Parcela č.</t>
  </si>
  <si>
    <t>Katastrální území</t>
  </si>
  <si>
    <t>Využití pozemku:</t>
  </si>
  <si>
    <t>druh pozemku</t>
  </si>
  <si>
    <t>hřbitov, urnový háj</t>
  </si>
  <si>
    <t>ostatní plocha</t>
  </si>
  <si>
    <t>DPH 21%</t>
  </si>
  <si>
    <t>vyplní uchazeč</t>
  </si>
  <si>
    <t>- restaurátorská zpráva</t>
  </si>
  <si>
    <t xml:space="preserve">Příloha č. 5 - soupis prací </t>
  </si>
  <si>
    <t xml:space="preserve">-čištění kamenných částí – voda (případně teplá), biocidní prostředek BFA Remmers </t>
  </si>
  <si>
    <t>- odstranění všech dožilých plastických, rekonstrukčních a opravných tmelů a doplňků</t>
  </si>
  <si>
    <t>- doplnění hmoty minerálními tmely</t>
  </si>
  <si>
    <t>- injektáž</t>
  </si>
  <si>
    <t xml:space="preserve">- konsolidace </t>
  </si>
  <si>
    <t>- lokální lazurní barevná retuš</t>
  </si>
  <si>
    <t>- konzervace a hydrofobizace kamenných prvků</t>
  </si>
  <si>
    <t>CENA opravy VH bojiště u Hradce Král. CELKEM</t>
  </si>
  <si>
    <t>1) Opravy VH - Bojiště u Hradec Králové</t>
  </si>
  <si>
    <t>1</t>
  </si>
  <si>
    <t>2</t>
  </si>
  <si>
    <t>3</t>
  </si>
  <si>
    <t>Máslojedy</t>
  </si>
  <si>
    <t>Čistěves</t>
  </si>
  <si>
    <t>312/2</t>
  </si>
  <si>
    <t>63/5</t>
  </si>
  <si>
    <t>443</t>
  </si>
  <si>
    <t>140</t>
  </si>
  <si>
    <t>158</t>
  </si>
  <si>
    <t>453</t>
  </si>
  <si>
    <t>Pískovcový pomník - hrob rakouského plk. generálního štábu IV. armádního sboru Sigmunda Gortze von Zertina</t>
  </si>
  <si>
    <t>Kříž typu č. 12 na hrobě 3 důstojníků, 5 poddůstojníků a 87 vojáků od 3. magdeburského pěšího pluku č. 66</t>
  </si>
  <si>
    <t>Mohutný pískovcový pylon na vrcholu s dělovým křížem pomník pruského 4. magdeburského pěšího pluku č. 67</t>
  </si>
  <si>
    <t>557</t>
  </si>
  <si>
    <t>Náhrobní tumba s profilovanou vrchní deskou a figurou raněného římského vojáka pod zlomeným sloupem, pomník 12. rakouskému pěšímu pluku</t>
  </si>
  <si>
    <t>21830/6-652</t>
  </si>
  <si>
    <t xml:space="preserve">očištění kamenných částí od biologického napadení a černých depozitů </t>
  </si>
  <si>
    <t>dokumentace restaurování pomníku, 2 ks výtisku</t>
  </si>
  <si>
    <t xml:space="preserve">revize a kompletní nátěr oplocení </t>
  </si>
  <si>
    <t>preventivní biocidní ošetření a hydrofobizace</t>
  </si>
  <si>
    <t xml:space="preserve"> výmalba písma</t>
  </si>
  <si>
    <t>barevná retuš</t>
  </si>
  <si>
    <t>doplnění hmoty minerálními tmely, injektáž, spárování</t>
  </si>
  <si>
    <t>prekonsolidace, konsolidace</t>
  </si>
  <si>
    <t>odstranění všech dožilých plastických, rekonstrukčních a opravných tmelů a doplňků</t>
  </si>
  <si>
    <t>Cena bez DPH v Kč</t>
  </si>
  <si>
    <t>Cena celkem v Kč vč. DPH</t>
  </si>
  <si>
    <t>Opravy pomníků - bojiště u Hradce Králové a Říman</t>
  </si>
  <si>
    <t>CENA 1) 2) CELKEM v Kč</t>
  </si>
  <si>
    <t>2) Oprava pomníku rakouského pěšího pluku - Říman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</si>
</sst>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Times New Roman CE"/>
      <family val="1"/>
    </font>
    <font>
      <sz val="10"/>
      <name val="Arial"/>
      <family val="2"/>
    </font>
    <font>
      <sz val="12"/>
      <name val="Times New Roman CE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7">
    <xf numFmtId="0" fontId="0" fillId="0" borderId="0" xfId="0"/>
    <xf numFmtId="0" fontId="0" fillId="0" borderId="0" xfId="0" applyAlignment="1">
      <alignment horizontal="center"/>
    </xf>
    <xf numFmtId="49" fontId="0" fillId="0" borderId="0" xfId="20" applyNumberFormat="1" applyFont="1" applyFill="1" applyAlignment="1">
      <alignment horizontal="center" vertical="center"/>
      <protection/>
    </xf>
    <xf numFmtId="49" fontId="0" fillId="0" borderId="0" xfId="20" applyNumberFormat="1" applyFont="1" applyFill="1" applyAlignment="1">
      <alignment vertical="center"/>
      <protection/>
    </xf>
    <xf numFmtId="49" fontId="0" fillId="0" borderId="0" xfId="20" applyNumberFormat="1" applyFont="1" applyFill="1" applyAlignment="1">
      <alignment vertical="center" wrapText="1"/>
      <protection/>
    </xf>
    <xf numFmtId="49" fontId="0" fillId="0" borderId="0" xfId="20" applyNumberFormat="1" applyFont="1" applyFill="1" applyAlignment="1">
      <alignment horizontal="center" vertical="center" wrapText="1"/>
      <protection/>
    </xf>
    <xf numFmtId="1" fontId="0" fillId="0" borderId="0" xfId="20" applyNumberFormat="1" applyFont="1" applyFill="1" applyAlignment="1">
      <alignment horizontal="center" vertical="center"/>
      <protection/>
    </xf>
    <xf numFmtId="49" fontId="0" fillId="0" borderId="0" xfId="20" applyNumberFormat="1" applyFont="1" applyFill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49" fontId="0" fillId="0" borderId="0" xfId="20" applyNumberFormat="1" applyFont="1" applyFill="1" applyBorder="1" applyAlignment="1">
      <alignment horizontal="center" vertical="center"/>
      <protection/>
    </xf>
    <xf numFmtId="49" fontId="0" fillId="0" borderId="0" xfId="20" applyNumberFormat="1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 vertical="center" wrapText="1"/>
      <protection/>
    </xf>
    <xf numFmtId="0" fontId="0" fillId="0" borderId="1" xfId="0" applyBorder="1" applyAlignment="1">
      <alignment horizontal="center"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/>
    </xf>
    <xf numFmtId="3" fontId="5" fillId="2" borderId="2" xfId="20" applyNumberFormat="1" applyFont="1" applyFill="1" applyBorder="1" applyAlignment="1">
      <alignment horizontal="center" vertical="center" wrapText="1"/>
      <protection/>
    </xf>
    <xf numFmtId="3" fontId="5" fillId="2" borderId="3" xfId="20" applyNumberFormat="1" applyFont="1" applyFill="1" applyBorder="1" applyAlignment="1">
      <alignment horizontal="center" vertical="center" wrapText="1"/>
      <protection/>
    </xf>
    <xf numFmtId="3" fontId="5" fillId="3" borderId="2" xfId="20" applyNumberFormat="1" applyFont="1" applyFill="1" applyBorder="1" applyAlignment="1">
      <alignment horizontal="center" vertical="center" wrapText="1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3" xfId="20" applyNumberFormat="1" applyFont="1" applyFill="1" applyBorder="1" applyAlignment="1">
      <alignment vertical="center"/>
      <protection/>
    </xf>
    <xf numFmtId="3" fontId="3" fillId="0" borderId="2" xfId="20" applyNumberFormat="1" applyFont="1" applyFill="1" applyBorder="1" applyAlignment="1">
      <alignment horizontal="center" vertical="center" wrapText="1"/>
      <protection/>
    </xf>
    <xf numFmtId="3" fontId="3" fillId="0" borderId="3" xfId="20" applyNumberFormat="1" applyFont="1" applyFill="1" applyBorder="1" applyAlignment="1">
      <alignment vertical="center"/>
      <protection/>
    </xf>
    <xf numFmtId="3" fontId="3" fillId="3" borderId="2" xfId="20" applyNumberFormat="1" applyFont="1" applyFill="1" applyBorder="1" applyAlignment="1">
      <alignment horizontal="center" vertical="center"/>
      <protection/>
    </xf>
    <xf numFmtId="3" fontId="4" fillId="2" borderId="2" xfId="20" applyNumberFormat="1" applyFont="1" applyFill="1" applyBorder="1" applyAlignment="1">
      <alignment horizontal="center" vertical="center" wrapText="1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49" fontId="5" fillId="2" borderId="2" xfId="20" applyNumberFormat="1" applyFont="1" applyFill="1" applyBorder="1" applyAlignment="1">
      <alignment horizontal="justify" vertical="center"/>
      <protection/>
    </xf>
    <xf numFmtId="3" fontId="5" fillId="0" borderId="2" xfId="20" applyNumberFormat="1" applyFont="1" applyFill="1" applyBorder="1" applyAlignment="1">
      <alignment horizontal="right" vertical="center" wrapText="1"/>
      <protection/>
    </xf>
    <xf numFmtId="3" fontId="3" fillId="0" borderId="2" xfId="20" applyNumberFormat="1" applyFont="1" applyFill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3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2" xfId="20" applyNumberFormat="1" applyFont="1" applyFill="1" applyBorder="1" applyAlignment="1">
      <alignment horizontal="justify" vertical="center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 wrapText="1"/>
      <protection/>
    </xf>
    <xf numFmtId="49" fontId="5" fillId="2" borderId="2" xfId="20" applyNumberFormat="1" applyFont="1" applyFill="1" applyBorder="1" applyAlignment="1">
      <alignment horizontal="justify" vertical="center"/>
      <protection/>
    </xf>
    <xf numFmtId="49" fontId="3" fillId="2" borderId="2" xfId="20" applyNumberFormat="1" applyFont="1" applyFill="1" applyBorder="1" applyAlignment="1">
      <alignment horizontal="center" vertical="center"/>
      <protection/>
    </xf>
    <xf numFmtId="49" fontId="3" fillId="4" borderId="2" xfId="20" applyNumberFormat="1" applyFont="1" applyFill="1" applyBorder="1" applyAlignment="1">
      <alignment vertical="center"/>
      <protection/>
    </xf>
    <xf numFmtId="49" fontId="3" fillId="2" borderId="6" xfId="20" applyNumberFormat="1" applyFont="1" applyFill="1" applyBorder="1" applyAlignment="1">
      <alignment horizontal="justify" vertical="center"/>
      <protection/>
    </xf>
    <xf numFmtId="49" fontId="3" fillId="2" borderId="6" xfId="20" applyNumberFormat="1" applyFont="1" applyFill="1" applyBorder="1" applyAlignment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5" fillId="2" borderId="7" xfId="20" applyNumberFormat="1" applyFont="1" applyFill="1" applyBorder="1" applyAlignment="1">
      <alignment horizontal="left" vertical="center"/>
      <protection/>
    </xf>
    <xf numFmtId="49" fontId="5" fillId="2" borderId="8" xfId="20" applyNumberFormat="1" applyFont="1" applyFill="1" applyBorder="1" applyAlignment="1">
      <alignment horizontal="left" vertical="center"/>
      <protection/>
    </xf>
    <xf numFmtId="49" fontId="5" fillId="2" borderId="9" xfId="20" applyNumberFormat="1" applyFont="1" applyFill="1" applyBorder="1" applyAlignment="1">
      <alignment horizontal="left" vertical="center"/>
      <protection/>
    </xf>
    <xf numFmtId="49" fontId="4" fillId="0" borderId="10" xfId="20" applyNumberFormat="1" applyFont="1" applyFill="1" applyBorder="1" applyAlignment="1">
      <alignment horizontal="center" vertical="center" wrapText="1"/>
      <protection/>
    </xf>
    <xf numFmtId="49" fontId="4" fillId="0" borderId="8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horizontal="justify" vertical="center"/>
      <protection/>
    </xf>
    <xf numFmtId="49" fontId="0" fillId="0" borderId="7" xfId="20" applyNumberFormat="1" applyFont="1" applyFill="1" applyBorder="1" applyAlignment="1">
      <alignment horizontal="left" vertical="center" wrapText="1"/>
      <protection/>
    </xf>
    <xf numFmtId="49" fontId="0" fillId="0" borderId="8" xfId="20" applyNumberFormat="1" applyFont="1" applyFill="1" applyBorder="1" applyAlignment="1">
      <alignment horizontal="left" vertical="center" wrapText="1"/>
      <protection/>
    </xf>
    <xf numFmtId="49" fontId="0" fillId="0" borderId="9" xfId="20" applyNumberFormat="1" applyFont="1" applyFill="1" applyBorder="1" applyAlignment="1">
      <alignment horizontal="left" vertical="center" wrapText="1"/>
      <protection/>
    </xf>
    <xf numFmtId="49" fontId="3" fillId="0" borderId="7" xfId="20" applyNumberFormat="1" applyFont="1" applyFill="1" applyBorder="1" applyAlignment="1">
      <alignment horizontal="left" vertical="center" wrapText="1"/>
      <protection/>
    </xf>
    <xf numFmtId="49" fontId="3" fillId="0" borderId="8" xfId="20" applyNumberFormat="1" applyFont="1" applyFill="1" applyBorder="1" applyAlignment="1">
      <alignment horizontal="left" vertical="center" wrapText="1"/>
      <protection/>
    </xf>
    <xf numFmtId="49" fontId="3" fillId="0" borderId="9" xfId="20" applyNumberFormat="1" applyFont="1" applyFill="1" applyBorder="1" applyAlignment="1">
      <alignment horizontal="left" vertical="center" wrapText="1"/>
      <protection/>
    </xf>
    <xf numFmtId="49" fontId="4" fillId="0" borderId="13" xfId="20" applyNumberFormat="1" applyFont="1" applyFill="1" applyBorder="1" applyAlignment="1">
      <alignment vertical="center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3" fillId="0" borderId="2" xfId="20" applyNumberFormat="1" applyFont="1" applyFill="1" applyBorder="1" applyAlignment="1">
      <alignment horizontal="justify" vertical="center"/>
      <protection/>
    </xf>
    <xf numFmtId="49" fontId="3" fillId="0" borderId="7" xfId="20" applyNumberFormat="1" applyFont="1" applyFill="1" applyBorder="1" applyAlignment="1">
      <alignment horizontal="justify" vertical="center"/>
      <protection/>
    </xf>
    <xf numFmtId="49" fontId="3" fillId="0" borderId="8" xfId="20" applyNumberFormat="1" applyFont="1" applyFill="1" applyBorder="1" applyAlignment="1">
      <alignment horizontal="justify" vertical="center"/>
      <protection/>
    </xf>
    <xf numFmtId="49" fontId="3" fillId="0" borderId="9" xfId="20" applyNumberFormat="1" applyFont="1" applyFill="1" applyBorder="1" applyAlignment="1">
      <alignment horizontal="justify" vertical="center"/>
      <protection/>
    </xf>
    <xf numFmtId="49" fontId="5" fillId="2" borderId="2" xfId="20" applyNumberFormat="1" applyFont="1" applyFill="1" applyBorder="1" applyAlignment="1">
      <alignment horizontal="justify" vertical="center"/>
      <protection/>
    </xf>
    <xf numFmtId="49" fontId="0" fillId="0" borderId="14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pis HK 200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1"/>
  <sheetViews>
    <sheetView tabSelected="1" zoomScale="80" zoomScaleNormal="80" workbookViewId="0" topLeftCell="A1">
      <selection activeCell="E29" sqref="E29"/>
    </sheetView>
  </sheetViews>
  <sheetFormatPr defaultColWidth="6.125" defaultRowHeight="12.75"/>
  <cols>
    <col min="1" max="1" width="5.625" style="1" customWidth="1"/>
    <col min="2" max="2" width="14.00390625" style="2" customWidth="1"/>
    <col min="3" max="3" width="5.375" style="3" customWidth="1"/>
    <col min="4" max="4" width="40.875" style="4" customWidth="1"/>
    <col min="5" max="5" width="14.50390625" style="2" customWidth="1"/>
    <col min="6" max="6" width="14.125" style="2" customWidth="1"/>
    <col min="7" max="8" width="6.125" style="2" hidden="1" customWidth="1"/>
    <col min="9" max="9" width="15.625" style="3" customWidth="1"/>
    <col min="10" max="245" width="6.125" style="3" customWidth="1"/>
  </cols>
  <sheetData>
    <row r="1" spans="1:9" ht="21.75" customHeight="1">
      <c r="A1" s="8"/>
      <c r="B1" s="9"/>
      <c r="C1" s="10"/>
      <c r="D1" s="11"/>
      <c r="E1" s="26"/>
      <c r="F1" s="9" t="s">
        <v>13</v>
      </c>
      <c r="G1" s="9"/>
      <c r="H1" s="9"/>
      <c r="I1" s="10"/>
    </row>
    <row r="2" spans="1:9" s="5" customFormat="1" ht="41.4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/>
    </row>
    <row r="3" spans="1:245" ht="36" customHeight="1">
      <c r="A3" s="45" t="s">
        <v>51</v>
      </c>
      <c r="B3" s="46"/>
      <c r="C3" s="46"/>
      <c r="D3" s="46"/>
      <c r="E3" s="46"/>
      <c r="F3" s="46"/>
      <c r="G3" s="46"/>
      <c r="H3" s="46"/>
      <c r="I3" s="4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44.25" customHeight="1">
      <c r="A4" s="38" t="s">
        <v>23</v>
      </c>
      <c r="B4" s="38" t="s">
        <v>26</v>
      </c>
      <c r="C4" s="38" t="s">
        <v>31</v>
      </c>
      <c r="D4" s="38" t="s">
        <v>35</v>
      </c>
      <c r="E4" s="39" t="s">
        <v>28</v>
      </c>
      <c r="F4" s="38" t="s">
        <v>26</v>
      </c>
      <c r="G4" s="33"/>
      <c r="H4" s="33"/>
      <c r="I4" s="3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46.5" customHeight="1">
      <c r="A5" s="32" t="s">
        <v>24</v>
      </c>
      <c r="B5" s="32" t="s">
        <v>27</v>
      </c>
      <c r="C5" s="32" t="s">
        <v>32</v>
      </c>
      <c r="D5" s="32" t="s">
        <v>36</v>
      </c>
      <c r="E5" s="36" t="s">
        <v>29</v>
      </c>
      <c r="F5" s="32" t="s">
        <v>27</v>
      </c>
      <c r="G5" s="33"/>
      <c r="H5" s="33"/>
      <c r="I5" s="3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9" ht="46.5" customHeight="1">
      <c r="A6" s="32" t="s">
        <v>25</v>
      </c>
      <c r="B6" s="32" t="s">
        <v>26</v>
      </c>
      <c r="C6" s="32" t="s">
        <v>33</v>
      </c>
      <c r="D6" s="32" t="s">
        <v>34</v>
      </c>
      <c r="E6" s="36" t="s">
        <v>30</v>
      </c>
      <c r="F6" s="32" t="s">
        <v>26</v>
      </c>
      <c r="G6" s="13" t="s">
        <v>8</v>
      </c>
      <c r="H6" s="13" t="s">
        <v>9</v>
      </c>
      <c r="I6" s="37" t="s">
        <v>11</v>
      </c>
    </row>
    <row r="7" spans="1:9" ht="32.45" customHeight="1">
      <c r="A7" s="48"/>
      <c r="B7" s="49"/>
      <c r="C7" s="49"/>
      <c r="D7" s="49"/>
      <c r="E7" s="14" t="s">
        <v>49</v>
      </c>
      <c r="F7" s="14" t="s">
        <v>10</v>
      </c>
      <c r="G7" s="14"/>
      <c r="H7" s="14"/>
      <c r="I7" s="15" t="s">
        <v>50</v>
      </c>
    </row>
    <row r="8" spans="1:9" ht="36" customHeight="1">
      <c r="A8" s="16"/>
      <c r="B8" s="50" t="s">
        <v>22</v>
      </c>
      <c r="C8" s="50"/>
      <c r="D8" s="50"/>
      <c r="E8" s="17">
        <f>SUM(E9:E16)</f>
        <v>0</v>
      </c>
      <c r="F8" s="31">
        <f>SUM(F9:F16)</f>
        <v>0</v>
      </c>
      <c r="G8" s="17">
        <f>SUM(G9:G17)</f>
        <v>0</v>
      </c>
      <c r="H8" s="17">
        <f>SUM(H9:H17)</f>
        <v>0</v>
      </c>
      <c r="I8" s="18">
        <f>SUM(I9:I16)</f>
        <v>0</v>
      </c>
    </row>
    <row r="9" spans="1:9" ht="36" customHeight="1">
      <c r="A9" s="16">
        <v>1</v>
      </c>
      <c r="B9" s="51" t="s">
        <v>40</v>
      </c>
      <c r="C9" s="52"/>
      <c r="D9" s="53"/>
      <c r="E9" s="19"/>
      <c r="F9" s="28">
        <f aca="true" t="shared" si="0" ref="F9:F12">E9*0.21</f>
        <v>0</v>
      </c>
      <c r="G9" s="20"/>
      <c r="H9" s="20"/>
      <c r="I9" s="21">
        <f aca="true" t="shared" si="1" ref="I9:I16">SUM(E9:H9)</f>
        <v>0</v>
      </c>
    </row>
    <row r="10" spans="1:9" ht="36" customHeight="1">
      <c r="A10" s="16">
        <v>2</v>
      </c>
      <c r="B10" s="54" t="s">
        <v>48</v>
      </c>
      <c r="C10" s="55"/>
      <c r="D10" s="56"/>
      <c r="E10" s="19"/>
      <c r="F10" s="28">
        <f aca="true" t="shared" si="2" ref="F10">E10*0.21</f>
        <v>0</v>
      </c>
      <c r="G10" s="20"/>
      <c r="H10" s="20"/>
      <c r="I10" s="21">
        <f aca="true" t="shared" si="3" ref="I10">SUM(E10:H10)</f>
        <v>0</v>
      </c>
    </row>
    <row r="11" spans="1:9" ht="36" customHeight="1">
      <c r="A11" s="16">
        <v>3</v>
      </c>
      <c r="B11" s="54" t="s">
        <v>47</v>
      </c>
      <c r="C11" s="55"/>
      <c r="D11" s="56"/>
      <c r="E11" s="19"/>
      <c r="F11" s="28">
        <f t="shared" si="0"/>
        <v>0</v>
      </c>
      <c r="G11" s="20"/>
      <c r="H11" s="20"/>
      <c r="I11" s="21">
        <f t="shared" si="1"/>
        <v>0</v>
      </c>
    </row>
    <row r="12" spans="1:9" ht="36" customHeight="1">
      <c r="A12" s="16">
        <v>4</v>
      </c>
      <c r="B12" s="54" t="s">
        <v>46</v>
      </c>
      <c r="C12" s="55"/>
      <c r="D12" s="56"/>
      <c r="E12" s="19"/>
      <c r="F12" s="28">
        <f t="shared" si="0"/>
        <v>0</v>
      </c>
      <c r="G12" s="20"/>
      <c r="H12" s="20"/>
      <c r="I12" s="21">
        <f t="shared" si="1"/>
        <v>0</v>
      </c>
    </row>
    <row r="13" spans="1:9" ht="36" customHeight="1">
      <c r="A13" s="16">
        <v>5</v>
      </c>
      <c r="B13" s="54" t="s">
        <v>45</v>
      </c>
      <c r="C13" s="55"/>
      <c r="D13" s="56"/>
      <c r="E13" s="24"/>
      <c r="F13" s="29">
        <f aca="true" t="shared" si="4" ref="F13:F18">E13*0.21</f>
        <v>0</v>
      </c>
      <c r="G13" s="22"/>
      <c r="H13" s="22"/>
      <c r="I13" s="23">
        <f t="shared" si="1"/>
        <v>0</v>
      </c>
    </row>
    <row r="14" spans="1:9" ht="36" customHeight="1">
      <c r="A14" s="40">
        <v>6</v>
      </c>
      <c r="B14" s="55" t="s">
        <v>44</v>
      </c>
      <c r="C14" s="55"/>
      <c r="D14" s="56"/>
      <c r="E14" s="24"/>
      <c r="F14" s="29">
        <f t="shared" si="4"/>
        <v>0</v>
      </c>
      <c r="G14" s="22"/>
      <c r="H14" s="22"/>
      <c r="I14" s="23">
        <f t="shared" si="1"/>
        <v>0</v>
      </c>
    </row>
    <row r="15" spans="1:9" ht="36" customHeight="1">
      <c r="A15" s="40">
        <v>7</v>
      </c>
      <c r="B15" s="55" t="s">
        <v>43</v>
      </c>
      <c r="C15" s="55"/>
      <c r="D15" s="56"/>
      <c r="E15" s="24"/>
      <c r="F15" s="29">
        <f aca="true" t="shared" si="5" ref="F15">E15*0.21</f>
        <v>0</v>
      </c>
      <c r="G15" s="22"/>
      <c r="H15" s="22"/>
      <c r="I15" s="23">
        <f aca="true" t="shared" si="6" ref="I15">SUM(E15:H15)</f>
        <v>0</v>
      </c>
    </row>
    <row r="16" spans="1:9" ht="36" customHeight="1">
      <c r="A16" s="41">
        <v>8</v>
      </c>
      <c r="B16" s="52" t="s">
        <v>42</v>
      </c>
      <c r="C16" s="52"/>
      <c r="D16" s="53"/>
      <c r="E16" s="24"/>
      <c r="F16" s="29">
        <f t="shared" si="4"/>
        <v>0</v>
      </c>
      <c r="G16" s="22"/>
      <c r="H16" s="22"/>
      <c r="I16" s="23">
        <f t="shared" si="1"/>
        <v>0</v>
      </c>
    </row>
    <row r="17" spans="2:9" ht="36" customHeight="1">
      <c r="B17" s="42" t="s">
        <v>41</v>
      </c>
      <c r="C17" s="43"/>
      <c r="D17" s="44"/>
      <c r="E17" s="24"/>
      <c r="F17" s="29">
        <f t="shared" si="4"/>
        <v>0</v>
      </c>
      <c r="G17" s="22"/>
      <c r="H17" s="22"/>
      <c r="I17" s="23">
        <f>SUM(E17:H17)</f>
        <v>0</v>
      </c>
    </row>
    <row r="18" spans="1:9" ht="36" customHeight="1" thickBot="1">
      <c r="A18" s="12"/>
      <c r="B18" s="57" t="s">
        <v>21</v>
      </c>
      <c r="C18" s="57"/>
      <c r="D18" s="57"/>
      <c r="E18" s="25">
        <f>E17+E8</f>
        <v>0</v>
      </c>
      <c r="F18" s="25">
        <f t="shared" si="4"/>
        <v>0</v>
      </c>
      <c r="G18" s="25">
        <f aca="true" t="shared" si="7" ref="G18:H18">G17+G8</f>
        <v>0</v>
      </c>
      <c r="H18" s="25">
        <f t="shared" si="7"/>
        <v>0</v>
      </c>
      <c r="I18" s="25">
        <f>E18+F18</f>
        <v>0</v>
      </c>
    </row>
    <row r="19" spans="1:9" ht="36" customHeight="1">
      <c r="A19" s="58"/>
      <c r="B19" s="59"/>
      <c r="C19" s="59"/>
      <c r="D19" s="59"/>
      <c r="E19" s="59"/>
      <c r="F19" s="59"/>
      <c r="G19" s="59"/>
      <c r="H19" s="59"/>
      <c r="I19" s="60"/>
    </row>
    <row r="20" spans="1:9" ht="36" customHeight="1">
      <c r="A20" s="35" t="s">
        <v>0</v>
      </c>
      <c r="B20" s="35" t="s">
        <v>1</v>
      </c>
      <c r="C20" s="35" t="s">
        <v>2</v>
      </c>
      <c r="D20" s="35" t="s">
        <v>3</v>
      </c>
      <c r="E20" s="35" t="s">
        <v>4</v>
      </c>
      <c r="F20" s="35" t="s">
        <v>5</v>
      </c>
      <c r="G20" s="35" t="s">
        <v>6</v>
      </c>
      <c r="H20" s="35" t="s">
        <v>7</v>
      </c>
      <c r="I20" s="35"/>
    </row>
    <row r="21" spans="1:9" ht="36" customHeight="1">
      <c r="A21" s="45" t="s">
        <v>51</v>
      </c>
      <c r="B21" s="46"/>
      <c r="C21" s="46"/>
      <c r="D21" s="46"/>
      <c r="E21" s="46"/>
      <c r="F21" s="46"/>
      <c r="G21" s="46"/>
      <c r="H21" s="46"/>
      <c r="I21" s="47"/>
    </row>
    <row r="22" spans="1:9" ht="60.75" customHeight="1">
      <c r="A22" s="32" t="s">
        <v>23</v>
      </c>
      <c r="B22" s="32" t="str">
        <f>$B$4</f>
        <v>Máslojedy</v>
      </c>
      <c r="C22" s="32" t="s">
        <v>39</v>
      </c>
      <c r="D22" s="32" t="s">
        <v>38</v>
      </c>
      <c r="E22" s="36" t="s">
        <v>37</v>
      </c>
      <c r="F22" s="32" t="str">
        <f>$B$4</f>
        <v>Máslojedy</v>
      </c>
      <c r="G22" s="13" t="s">
        <v>8</v>
      </c>
      <c r="H22" s="13" t="s">
        <v>9</v>
      </c>
      <c r="I22" s="37" t="s">
        <v>11</v>
      </c>
    </row>
    <row r="23" spans="1:9" ht="36" customHeight="1">
      <c r="A23" s="48"/>
      <c r="B23" s="49"/>
      <c r="C23" s="49"/>
      <c r="D23" s="49"/>
      <c r="E23" s="14" t="s">
        <v>49</v>
      </c>
      <c r="F23" s="14" t="s">
        <v>10</v>
      </c>
      <c r="G23" s="14"/>
      <c r="H23" s="14"/>
      <c r="I23" s="15" t="s">
        <v>50</v>
      </c>
    </row>
    <row r="24" spans="1:9" ht="36" customHeight="1">
      <c r="A24" s="16"/>
      <c r="B24" s="50" t="s">
        <v>53</v>
      </c>
      <c r="C24" s="50"/>
      <c r="D24" s="50"/>
      <c r="E24" s="17">
        <f>SUM(E25:E31)</f>
        <v>0</v>
      </c>
      <c r="F24" s="31">
        <f>SUM(F25:F31)</f>
        <v>0</v>
      </c>
      <c r="G24" s="17">
        <f>SUM(G25:G32)</f>
        <v>0</v>
      </c>
      <c r="H24" s="17">
        <f>SUM(H25:H32)</f>
        <v>0</v>
      </c>
      <c r="I24" s="18">
        <f>SUM(I25:I31)</f>
        <v>0</v>
      </c>
    </row>
    <row r="25" spans="1:9" ht="36" customHeight="1">
      <c r="A25" s="16">
        <v>1</v>
      </c>
      <c r="B25" s="51" t="s">
        <v>14</v>
      </c>
      <c r="C25" s="52"/>
      <c r="D25" s="53"/>
      <c r="E25" s="19"/>
      <c r="F25" s="28">
        <f aca="true" t="shared" si="8" ref="F25:F33">E25*0.21</f>
        <v>0</v>
      </c>
      <c r="G25" s="20"/>
      <c r="H25" s="20"/>
      <c r="I25" s="21">
        <f aca="true" t="shared" si="9" ref="I25:I31">SUM(E25:H25)</f>
        <v>0</v>
      </c>
    </row>
    <row r="26" spans="1:9" ht="36" customHeight="1">
      <c r="A26" s="16">
        <v>2</v>
      </c>
      <c r="B26" s="61" t="s">
        <v>15</v>
      </c>
      <c r="C26" s="61"/>
      <c r="D26" s="61"/>
      <c r="E26" s="19"/>
      <c r="F26" s="28">
        <f t="shared" si="8"/>
        <v>0</v>
      </c>
      <c r="G26" s="20"/>
      <c r="H26" s="20"/>
      <c r="I26" s="21">
        <f t="shared" si="9"/>
        <v>0</v>
      </c>
    </row>
    <row r="27" spans="1:9" ht="36" customHeight="1">
      <c r="A27" s="16">
        <v>3</v>
      </c>
      <c r="B27" s="61" t="s">
        <v>16</v>
      </c>
      <c r="C27" s="61"/>
      <c r="D27" s="61"/>
      <c r="E27" s="19"/>
      <c r="F27" s="28">
        <f t="shared" si="8"/>
        <v>0</v>
      </c>
      <c r="G27" s="20"/>
      <c r="H27" s="20"/>
      <c r="I27" s="21">
        <f t="shared" si="9"/>
        <v>0</v>
      </c>
    </row>
    <row r="28" spans="1:9" ht="36" customHeight="1">
      <c r="A28" s="16">
        <v>4</v>
      </c>
      <c r="B28" s="62" t="s">
        <v>17</v>
      </c>
      <c r="C28" s="63"/>
      <c r="D28" s="64"/>
      <c r="E28" s="19"/>
      <c r="F28" s="28">
        <f t="shared" si="8"/>
        <v>0</v>
      </c>
      <c r="G28" s="20"/>
      <c r="H28" s="20"/>
      <c r="I28" s="21">
        <f t="shared" si="9"/>
        <v>0</v>
      </c>
    </row>
    <row r="29" spans="1:9" ht="36" customHeight="1">
      <c r="A29" s="16">
        <v>5</v>
      </c>
      <c r="B29" s="61" t="s">
        <v>18</v>
      </c>
      <c r="C29" s="61"/>
      <c r="D29" s="61"/>
      <c r="E29" s="24"/>
      <c r="F29" s="29">
        <f t="shared" si="8"/>
        <v>0</v>
      </c>
      <c r="G29" s="22"/>
      <c r="H29" s="22"/>
      <c r="I29" s="23">
        <f t="shared" si="9"/>
        <v>0</v>
      </c>
    </row>
    <row r="30" spans="1:9" ht="36" customHeight="1">
      <c r="A30" s="30">
        <v>6</v>
      </c>
      <c r="B30" s="61" t="s">
        <v>19</v>
      </c>
      <c r="C30" s="61"/>
      <c r="D30" s="61"/>
      <c r="E30" s="24"/>
      <c r="F30" s="29">
        <f t="shared" si="8"/>
        <v>0</v>
      </c>
      <c r="G30" s="22"/>
      <c r="H30" s="22"/>
      <c r="I30" s="23">
        <f t="shared" si="9"/>
        <v>0</v>
      </c>
    </row>
    <row r="31" spans="1:9" ht="36" customHeight="1">
      <c r="A31" s="30">
        <v>7</v>
      </c>
      <c r="B31" s="61" t="s">
        <v>20</v>
      </c>
      <c r="C31" s="61"/>
      <c r="D31" s="61"/>
      <c r="E31" s="24"/>
      <c r="F31" s="29">
        <f t="shared" si="8"/>
        <v>0</v>
      </c>
      <c r="G31" s="22"/>
      <c r="H31" s="22"/>
      <c r="I31" s="23">
        <f t="shared" si="9"/>
        <v>0</v>
      </c>
    </row>
    <row r="32" spans="2:9" ht="36" customHeight="1">
      <c r="B32" s="65" t="s">
        <v>12</v>
      </c>
      <c r="C32" s="65"/>
      <c r="D32" s="65"/>
      <c r="E32" s="24"/>
      <c r="F32" s="29">
        <f t="shared" si="8"/>
        <v>0</v>
      </c>
      <c r="G32" s="22"/>
      <c r="H32" s="22"/>
      <c r="I32" s="23">
        <f>SUM(E32:H32)</f>
        <v>0</v>
      </c>
    </row>
    <row r="33" spans="1:9" ht="36" customHeight="1" thickBot="1">
      <c r="A33" s="12"/>
      <c r="B33" s="57" t="s">
        <v>21</v>
      </c>
      <c r="C33" s="57"/>
      <c r="D33" s="57"/>
      <c r="E33" s="25">
        <f>E32+E24</f>
        <v>0</v>
      </c>
      <c r="F33" s="25">
        <f t="shared" si="8"/>
        <v>0</v>
      </c>
      <c r="G33" s="25">
        <f>G32+G24</f>
        <v>0</v>
      </c>
      <c r="H33" s="25">
        <f>H32+H24</f>
        <v>0</v>
      </c>
      <c r="I33" s="25">
        <f>E33+F33</f>
        <v>0</v>
      </c>
    </row>
    <row r="34" spans="1:16384" ht="36" customHeight="1">
      <c r="A34" s="66"/>
      <c r="B34" s="66"/>
      <c r="C34" s="66"/>
      <c r="D34" s="66"/>
      <c r="E34" s="66"/>
      <c r="F34" s="66"/>
      <c r="G34" s="66"/>
      <c r="H34" s="66"/>
      <c r="I34" s="6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10"/>
      <c r="BPQ34" s="10"/>
      <c r="BPR34" s="10"/>
      <c r="BPS34" s="10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10"/>
      <c r="BQH34" s="10"/>
      <c r="BQI34" s="10"/>
      <c r="BQJ34" s="10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10"/>
      <c r="BQY34" s="10"/>
      <c r="BQZ34" s="10"/>
      <c r="BRA34" s="10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10"/>
      <c r="BRP34" s="10"/>
      <c r="BRQ34" s="10"/>
      <c r="BRR34" s="10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10"/>
      <c r="BSG34" s="10"/>
      <c r="BSH34" s="10"/>
      <c r="BSI34" s="10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10"/>
      <c r="BSX34" s="10"/>
      <c r="BSY34" s="10"/>
      <c r="BSZ34" s="10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10"/>
      <c r="BTO34" s="10"/>
      <c r="BTP34" s="10"/>
      <c r="BTQ34" s="10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10"/>
      <c r="BUF34" s="10"/>
      <c r="BUG34" s="10"/>
      <c r="BUH34" s="10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10"/>
      <c r="BUW34" s="10"/>
      <c r="BUX34" s="10"/>
      <c r="BUY34" s="10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10"/>
      <c r="BVN34" s="10"/>
      <c r="BVO34" s="10"/>
      <c r="BVP34" s="10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10"/>
      <c r="BWE34" s="10"/>
      <c r="BWF34" s="10"/>
      <c r="BWG34" s="10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10"/>
      <c r="BWV34" s="10"/>
      <c r="BWW34" s="10"/>
      <c r="BWX34" s="10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10"/>
      <c r="BXM34" s="10"/>
      <c r="BXN34" s="10"/>
      <c r="BXO34" s="10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10"/>
      <c r="BYD34" s="10"/>
      <c r="BYE34" s="10"/>
      <c r="BYF34" s="10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10"/>
      <c r="BYU34" s="10"/>
      <c r="BYV34" s="10"/>
      <c r="BYW34" s="10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10"/>
      <c r="BZL34" s="10"/>
      <c r="BZM34" s="10"/>
      <c r="BZN34" s="10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10"/>
      <c r="CAC34" s="10"/>
      <c r="CAD34" s="10"/>
      <c r="CAE34" s="10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10"/>
      <c r="CAT34" s="10"/>
      <c r="CAU34" s="10"/>
      <c r="CAV34" s="10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10"/>
      <c r="CBK34" s="10"/>
      <c r="CBL34" s="10"/>
      <c r="CBM34" s="10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10"/>
      <c r="CCB34" s="10"/>
      <c r="CCC34" s="10"/>
      <c r="CCD34" s="10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10"/>
      <c r="CCS34" s="10"/>
      <c r="CCT34" s="10"/>
      <c r="CCU34" s="10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10"/>
      <c r="CDJ34" s="10"/>
      <c r="CDK34" s="10"/>
      <c r="CDL34" s="10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10"/>
      <c r="CEA34" s="10"/>
      <c r="CEB34" s="10"/>
      <c r="CEC34" s="10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10"/>
      <c r="CER34" s="10"/>
      <c r="CES34" s="10"/>
      <c r="CET34" s="10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10"/>
      <c r="CFI34" s="10"/>
      <c r="CFJ34" s="10"/>
      <c r="CFK34" s="10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10"/>
      <c r="CFZ34" s="10"/>
      <c r="CGA34" s="10"/>
      <c r="CGB34" s="10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10"/>
      <c r="CGQ34" s="10"/>
      <c r="CGR34" s="10"/>
      <c r="CGS34" s="10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10"/>
      <c r="CHH34" s="10"/>
      <c r="CHI34" s="10"/>
      <c r="CHJ34" s="10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10"/>
      <c r="CHY34" s="10"/>
      <c r="CHZ34" s="10"/>
      <c r="CIA34" s="10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10"/>
      <c r="CIP34" s="10"/>
      <c r="CIQ34" s="10"/>
      <c r="CIR34" s="10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10"/>
      <c r="CJG34" s="10"/>
      <c r="CJH34" s="10"/>
      <c r="CJI34" s="10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10"/>
      <c r="CJX34" s="10"/>
      <c r="CJY34" s="10"/>
      <c r="CJZ34" s="10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10"/>
      <c r="CKO34" s="10"/>
      <c r="CKP34" s="10"/>
      <c r="CKQ34" s="10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10"/>
      <c r="CLF34" s="10"/>
      <c r="CLG34" s="10"/>
      <c r="CLH34" s="10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10"/>
      <c r="CLW34" s="10"/>
      <c r="CLX34" s="10"/>
      <c r="CLY34" s="10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10"/>
      <c r="CMN34" s="10"/>
      <c r="CMO34" s="10"/>
      <c r="CMP34" s="10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10"/>
      <c r="CNE34" s="10"/>
      <c r="CNF34" s="10"/>
      <c r="CNG34" s="10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10"/>
      <c r="CNV34" s="10"/>
      <c r="CNW34" s="10"/>
      <c r="CNX34" s="10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10"/>
      <c r="COM34" s="10"/>
      <c r="CON34" s="10"/>
      <c r="COO34" s="10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10"/>
      <c r="CPD34" s="10"/>
      <c r="CPE34" s="10"/>
      <c r="CPF34" s="10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10"/>
      <c r="CPU34" s="10"/>
      <c r="CPV34" s="10"/>
      <c r="CPW34" s="10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10"/>
      <c r="CQL34" s="10"/>
      <c r="CQM34" s="10"/>
      <c r="CQN34" s="10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10"/>
      <c r="CRC34" s="10"/>
      <c r="CRD34" s="10"/>
      <c r="CRE34" s="10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10"/>
      <c r="CRT34" s="10"/>
      <c r="CRU34" s="10"/>
      <c r="CRV34" s="10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10"/>
      <c r="CSK34" s="10"/>
      <c r="CSL34" s="10"/>
      <c r="CSM34" s="10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10"/>
      <c r="CTB34" s="10"/>
      <c r="CTC34" s="10"/>
      <c r="CTD34" s="10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10"/>
      <c r="CTS34" s="10"/>
      <c r="CTT34" s="10"/>
      <c r="CTU34" s="10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10"/>
      <c r="CUJ34" s="10"/>
      <c r="CUK34" s="10"/>
      <c r="CUL34" s="10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10"/>
      <c r="CVA34" s="10"/>
      <c r="CVB34" s="10"/>
      <c r="CVC34" s="10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10"/>
      <c r="CVR34" s="10"/>
      <c r="CVS34" s="10"/>
      <c r="CVT34" s="10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10"/>
      <c r="CWI34" s="10"/>
      <c r="CWJ34" s="10"/>
      <c r="CWK34" s="10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10"/>
      <c r="CWZ34" s="10"/>
      <c r="CXA34" s="10"/>
      <c r="CXB34" s="10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10"/>
      <c r="CXQ34" s="10"/>
      <c r="CXR34" s="10"/>
      <c r="CXS34" s="10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10"/>
      <c r="CYH34" s="10"/>
      <c r="CYI34" s="10"/>
      <c r="CYJ34" s="10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10"/>
      <c r="CYY34" s="10"/>
      <c r="CYZ34" s="10"/>
      <c r="CZA34" s="10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10"/>
      <c r="CZP34" s="10"/>
      <c r="CZQ34" s="10"/>
      <c r="CZR34" s="10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10"/>
      <c r="DAG34" s="10"/>
      <c r="DAH34" s="10"/>
      <c r="DAI34" s="10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10"/>
      <c r="DAX34" s="10"/>
      <c r="DAY34" s="10"/>
      <c r="DAZ34" s="10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10"/>
      <c r="DBO34" s="10"/>
      <c r="DBP34" s="10"/>
      <c r="DBQ34" s="10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10"/>
      <c r="DCF34" s="10"/>
      <c r="DCG34" s="10"/>
      <c r="DCH34" s="10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10"/>
      <c r="DCW34" s="10"/>
      <c r="DCX34" s="10"/>
      <c r="DCY34" s="10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10"/>
      <c r="DDN34" s="10"/>
      <c r="DDO34" s="10"/>
      <c r="DDP34" s="10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10"/>
      <c r="DEE34" s="10"/>
      <c r="DEF34" s="10"/>
      <c r="DEG34" s="10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10"/>
      <c r="DEV34" s="10"/>
      <c r="DEW34" s="10"/>
      <c r="DEX34" s="10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10"/>
      <c r="DFM34" s="10"/>
      <c r="DFN34" s="10"/>
      <c r="DFO34" s="10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10"/>
      <c r="DGD34" s="10"/>
      <c r="DGE34" s="10"/>
      <c r="DGF34" s="10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10"/>
      <c r="DGU34" s="10"/>
      <c r="DGV34" s="10"/>
      <c r="DGW34" s="10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10"/>
      <c r="DHL34" s="10"/>
      <c r="DHM34" s="10"/>
      <c r="DHN34" s="10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10"/>
      <c r="DIC34" s="10"/>
      <c r="DID34" s="10"/>
      <c r="DIE34" s="10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10"/>
      <c r="DIT34" s="10"/>
      <c r="DIU34" s="10"/>
      <c r="DIV34" s="10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10"/>
      <c r="DJK34" s="10"/>
      <c r="DJL34" s="10"/>
      <c r="DJM34" s="10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10"/>
      <c r="DKB34" s="10"/>
      <c r="DKC34" s="10"/>
      <c r="DKD34" s="10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10"/>
      <c r="DKS34" s="10"/>
      <c r="DKT34" s="10"/>
      <c r="DKU34" s="10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10"/>
      <c r="DLJ34" s="10"/>
      <c r="DLK34" s="10"/>
      <c r="DLL34" s="10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10"/>
      <c r="DMA34" s="10"/>
      <c r="DMB34" s="10"/>
      <c r="DMC34" s="10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10"/>
      <c r="DMR34" s="10"/>
      <c r="DMS34" s="10"/>
      <c r="DMT34" s="10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10"/>
      <c r="DNI34" s="10"/>
      <c r="DNJ34" s="10"/>
      <c r="DNK34" s="10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10"/>
      <c r="DNZ34" s="10"/>
      <c r="DOA34" s="10"/>
      <c r="DOB34" s="10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10"/>
      <c r="DOQ34" s="10"/>
      <c r="DOR34" s="10"/>
      <c r="DOS34" s="10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10"/>
      <c r="DPH34" s="10"/>
      <c r="DPI34" s="10"/>
      <c r="DPJ34" s="10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10"/>
      <c r="DPY34" s="10"/>
      <c r="DPZ34" s="10"/>
      <c r="DQA34" s="10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10"/>
      <c r="DQP34" s="10"/>
      <c r="DQQ34" s="10"/>
      <c r="DQR34" s="10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10"/>
      <c r="DRG34" s="10"/>
      <c r="DRH34" s="10"/>
      <c r="DRI34" s="10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10"/>
      <c r="DRX34" s="10"/>
      <c r="DRY34" s="10"/>
      <c r="DRZ34" s="10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10"/>
      <c r="DSO34" s="10"/>
      <c r="DSP34" s="10"/>
      <c r="DSQ34" s="10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10"/>
      <c r="DTF34" s="10"/>
      <c r="DTG34" s="10"/>
      <c r="DTH34" s="10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10"/>
      <c r="DTW34" s="10"/>
      <c r="DTX34" s="10"/>
      <c r="DTY34" s="10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10"/>
      <c r="DUN34" s="10"/>
      <c r="DUO34" s="10"/>
      <c r="DUP34" s="10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10"/>
      <c r="DVE34" s="10"/>
      <c r="DVF34" s="10"/>
      <c r="DVG34" s="10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10"/>
      <c r="DVV34" s="10"/>
      <c r="DVW34" s="10"/>
      <c r="DVX34" s="10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10"/>
      <c r="DWM34" s="10"/>
      <c r="DWN34" s="10"/>
      <c r="DWO34" s="10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10"/>
      <c r="DXD34" s="10"/>
      <c r="DXE34" s="10"/>
      <c r="DXF34" s="10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10"/>
      <c r="DXU34" s="10"/>
      <c r="DXV34" s="10"/>
      <c r="DXW34" s="10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10"/>
      <c r="DYL34" s="10"/>
      <c r="DYM34" s="10"/>
      <c r="DYN34" s="10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10"/>
      <c r="DZC34" s="10"/>
      <c r="DZD34" s="10"/>
      <c r="DZE34" s="10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10"/>
      <c r="DZT34" s="10"/>
      <c r="DZU34" s="10"/>
      <c r="DZV34" s="10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10"/>
      <c r="EAK34" s="10"/>
      <c r="EAL34" s="10"/>
      <c r="EAM34" s="10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10"/>
      <c r="EBB34" s="10"/>
      <c r="EBC34" s="10"/>
      <c r="EBD34" s="10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10"/>
      <c r="EBS34" s="10"/>
      <c r="EBT34" s="10"/>
      <c r="EBU34" s="10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10"/>
      <c r="ECJ34" s="10"/>
      <c r="ECK34" s="10"/>
      <c r="ECL34" s="10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10"/>
      <c r="EDA34" s="10"/>
      <c r="EDB34" s="10"/>
      <c r="EDC34" s="10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10"/>
      <c r="EDR34" s="10"/>
      <c r="EDS34" s="10"/>
      <c r="EDT34" s="10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10"/>
      <c r="EEI34" s="10"/>
      <c r="EEJ34" s="10"/>
      <c r="EEK34" s="10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10"/>
      <c r="EEZ34" s="10"/>
      <c r="EFA34" s="10"/>
      <c r="EFB34" s="10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10"/>
      <c r="EFQ34" s="10"/>
      <c r="EFR34" s="10"/>
      <c r="EFS34" s="10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10"/>
      <c r="EGH34" s="10"/>
      <c r="EGI34" s="10"/>
      <c r="EGJ34" s="10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10"/>
      <c r="EGY34" s="10"/>
      <c r="EGZ34" s="10"/>
      <c r="EHA34" s="10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10"/>
      <c r="EHP34" s="10"/>
      <c r="EHQ34" s="10"/>
      <c r="EHR34" s="10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10"/>
      <c r="EIG34" s="10"/>
      <c r="EIH34" s="10"/>
      <c r="EII34" s="10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10"/>
      <c r="EIX34" s="10"/>
      <c r="EIY34" s="10"/>
      <c r="EIZ34" s="10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10"/>
      <c r="EJO34" s="10"/>
      <c r="EJP34" s="10"/>
      <c r="EJQ34" s="10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10"/>
      <c r="EKF34" s="10"/>
      <c r="EKG34" s="10"/>
      <c r="EKH34" s="10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10"/>
      <c r="EKW34" s="10"/>
      <c r="EKX34" s="10"/>
      <c r="EKY34" s="10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10"/>
      <c r="ELN34" s="10"/>
      <c r="ELO34" s="10"/>
      <c r="ELP34" s="10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10"/>
      <c r="EME34" s="10"/>
      <c r="EMF34" s="10"/>
      <c r="EMG34" s="10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10"/>
      <c r="EMV34" s="10"/>
      <c r="EMW34" s="10"/>
      <c r="EMX34" s="10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10"/>
      <c r="ENM34" s="10"/>
      <c r="ENN34" s="10"/>
      <c r="ENO34" s="10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10"/>
      <c r="EOD34" s="10"/>
      <c r="EOE34" s="10"/>
      <c r="EOF34" s="10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10"/>
      <c r="EOU34" s="10"/>
      <c r="EOV34" s="10"/>
      <c r="EOW34" s="10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10"/>
      <c r="EPL34" s="10"/>
      <c r="EPM34" s="10"/>
      <c r="EPN34" s="10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10"/>
      <c r="EQC34" s="10"/>
      <c r="EQD34" s="10"/>
      <c r="EQE34" s="10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10"/>
      <c r="EQT34" s="10"/>
      <c r="EQU34" s="10"/>
      <c r="EQV34" s="10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10"/>
      <c r="ERK34" s="10"/>
      <c r="ERL34" s="10"/>
      <c r="ERM34" s="10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10"/>
      <c r="ESB34" s="10"/>
      <c r="ESC34" s="10"/>
      <c r="ESD34" s="10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10"/>
      <c r="ESS34" s="10"/>
      <c r="EST34" s="10"/>
      <c r="ESU34" s="10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10"/>
      <c r="ETJ34" s="10"/>
      <c r="ETK34" s="10"/>
      <c r="ETL34" s="10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10"/>
      <c r="EUA34" s="10"/>
      <c r="EUB34" s="10"/>
      <c r="EUC34" s="10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10"/>
      <c r="EUR34" s="10"/>
      <c r="EUS34" s="10"/>
      <c r="EUT34" s="10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10"/>
      <c r="EVI34" s="10"/>
      <c r="EVJ34" s="10"/>
      <c r="EVK34" s="10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10"/>
      <c r="EVZ34" s="10"/>
      <c r="EWA34" s="10"/>
      <c r="EWB34" s="10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10"/>
      <c r="EWQ34" s="10"/>
      <c r="EWR34" s="10"/>
      <c r="EWS34" s="10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10"/>
      <c r="EXH34" s="10"/>
      <c r="EXI34" s="10"/>
      <c r="EXJ34" s="10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10"/>
      <c r="EXY34" s="10"/>
      <c r="EXZ34" s="10"/>
      <c r="EYA34" s="10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10"/>
      <c r="EYP34" s="10"/>
      <c r="EYQ34" s="10"/>
      <c r="EYR34" s="10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10"/>
      <c r="EZG34" s="10"/>
      <c r="EZH34" s="10"/>
      <c r="EZI34" s="10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10"/>
      <c r="EZX34" s="10"/>
      <c r="EZY34" s="10"/>
      <c r="EZZ34" s="10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10"/>
      <c r="FAO34" s="10"/>
      <c r="FAP34" s="10"/>
      <c r="FAQ34" s="10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10"/>
      <c r="FBF34" s="10"/>
      <c r="FBG34" s="10"/>
      <c r="FBH34" s="10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10"/>
      <c r="FBW34" s="10"/>
      <c r="FBX34" s="10"/>
      <c r="FBY34" s="10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10"/>
      <c r="FCN34" s="10"/>
      <c r="FCO34" s="10"/>
      <c r="FCP34" s="10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10"/>
      <c r="FDE34" s="10"/>
      <c r="FDF34" s="10"/>
      <c r="FDG34" s="10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10"/>
      <c r="FDV34" s="10"/>
      <c r="FDW34" s="10"/>
      <c r="FDX34" s="10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10"/>
      <c r="FEM34" s="10"/>
      <c r="FEN34" s="10"/>
      <c r="FEO34" s="10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10"/>
      <c r="FFD34" s="10"/>
      <c r="FFE34" s="10"/>
      <c r="FFF34" s="10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10"/>
      <c r="FFU34" s="10"/>
      <c r="FFV34" s="10"/>
      <c r="FFW34" s="10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10"/>
      <c r="FGL34" s="10"/>
      <c r="FGM34" s="10"/>
      <c r="FGN34" s="10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10"/>
      <c r="FHC34" s="10"/>
      <c r="FHD34" s="10"/>
      <c r="FHE34" s="10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10"/>
      <c r="FHT34" s="10"/>
      <c r="FHU34" s="10"/>
      <c r="FHV34" s="10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10"/>
      <c r="FIK34" s="10"/>
      <c r="FIL34" s="10"/>
      <c r="FIM34" s="10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10"/>
      <c r="FJB34" s="10"/>
      <c r="FJC34" s="10"/>
      <c r="FJD34" s="10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10"/>
      <c r="FJS34" s="10"/>
      <c r="FJT34" s="10"/>
      <c r="FJU34" s="10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10"/>
      <c r="FKJ34" s="10"/>
      <c r="FKK34" s="10"/>
      <c r="FKL34" s="10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10"/>
      <c r="FLA34" s="10"/>
      <c r="FLB34" s="10"/>
      <c r="FLC34" s="10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10"/>
      <c r="FLR34" s="10"/>
      <c r="FLS34" s="10"/>
      <c r="FLT34" s="10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10"/>
      <c r="FMI34" s="10"/>
      <c r="FMJ34" s="10"/>
      <c r="FMK34" s="10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10"/>
      <c r="FMZ34" s="10"/>
      <c r="FNA34" s="10"/>
      <c r="FNB34" s="10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10"/>
      <c r="FNQ34" s="10"/>
      <c r="FNR34" s="10"/>
      <c r="FNS34" s="10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10"/>
      <c r="FOH34" s="10"/>
      <c r="FOI34" s="10"/>
      <c r="FOJ34" s="10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10"/>
      <c r="FOY34" s="10"/>
      <c r="FOZ34" s="10"/>
      <c r="FPA34" s="10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10"/>
      <c r="FPP34" s="10"/>
      <c r="FPQ34" s="10"/>
      <c r="FPR34" s="10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10"/>
      <c r="FQG34" s="10"/>
      <c r="FQH34" s="10"/>
      <c r="FQI34" s="10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10"/>
      <c r="FQX34" s="10"/>
      <c r="FQY34" s="10"/>
      <c r="FQZ34" s="10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10"/>
      <c r="FRO34" s="10"/>
      <c r="FRP34" s="10"/>
      <c r="FRQ34" s="10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10"/>
      <c r="FSF34" s="10"/>
      <c r="FSG34" s="10"/>
      <c r="FSH34" s="10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10"/>
      <c r="FSW34" s="10"/>
      <c r="FSX34" s="10"/>
      <c r="FSY34" s="10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10"/>
      <c r="FTN34" s="10"/>
      <c r="FTO34" s="10"/>
      <c r="FTP34" s="10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10"/>
      <c r="FUE34" s="10"/>
      <c r="FUF34" s="10"/>
      <c r="FUG34" s="10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10"/>
      <c r="FUV34" s="10"/>
      <c r="FUW34" s="10"/>
      <c r="FUX34" s="10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10"/>
      <c r="FVM34" s="10"/>
      <c r="FVN34" s="10"/>
      <c r="FVO34" s="10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10"/>
      <c r="FWD34" s="10"/>
      <c r="FWE34" s="10"/>
      <c r="FWF34" s="10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10"/>
      <c r="FWU34" s="10"/>
      <c r="FWV34" s="10"/>
      <c r="FWW34" s="10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10"/>
      <c r="FXL34" s="10"/>
      <c r="FXM34" s="10"/>
      <c r="FXN34" s="10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10"/>
      <c r="FYC34" s="10"/>
      <c r="FYD34" s="10"/>
      <c r="FYE34" s="10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10"/>
      <c r="FYT34" s="10"/>
      <c r="FYU34" s="10"/>
      <c r="FYV34" s="10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10"/>
      <c r="FZK34" s="10"/>
      <c r="FZL34" s="10"/>
      <c r="FZM34" s="10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10"/>
      <c r="GAB34" s="10"/>
      <c r="GAC34" s="10"/>
      <c r="GAD34" s="10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10"/>
      <c r="GAS34" s="10"/>
      <c r="GAT34" s="10"/>
      <c r="GAU34" s="10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10"/>
      <c r="GBJ34" s="10"/>
      <c r="GBK34" s="10"/>
      <c r="GBL34" s="10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10"/>
      <c r="GCA34" s="10"/>
      <c r="GCB34" s="10"/>
      <c r="GCC34" s="10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10"/>
      <c r="GCR34" s="10"/>
      <c r="GCS34" s="10"/>
      <c r="GCT34" s="10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10"/>
      <c r="GDI34" s="10"/>
      <c r="GDJ34" s="10"/>
      <c r="GDK34" s="10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10"/>
      <c r="GDZ34" s="10"/>
      <c r="GEA34" s="10"/>
      <c r="GEB34" s="10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10"/>
      <c r="GEQ34" s="10"/>
      <c r="GER34" s="10"/>
      <c r="GES34" s="10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10"/>
      <c r="GFH34" s="10"/>
      <c r="GFI34" s="10"/>
      <c r="GFJ34" s="10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10"/>
      <c r="GFY34" s="10"/>
      <c r="GFZ34" s="10"/>
      <c r="GGA34" s="10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10"/>
      <c r="GGP34" s="10"/>
      <c r="GGQ34" s="10"/>
      <c r="GGR34" s="10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10"/>
      <c r="GHG34" s="10"/>
      <c r="GHH34" s="10"/>
      <c r="GHI34" s="10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10"/>
      <c r="GHX34" s="10"/>
      <c r="GHY34" s="10"/>
      <c r="GHZ34" s="10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10"/>
      <c r="GIO34" s="10"/>
      <c r="GIP34" s="10"/>
      <c r="GIQ34" s="10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10"/>
      <c r="GJF34" s="10"/>
      <c r="GJG34" s="10"/>
      <c r="GJH34" s="10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10"/>
      <c r="GJW34" s="10"/>
      <c r="GJX34" s="10"/>
      <c r="GJY34" s="10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10"/>
      <c r="GKN34" s="10"/>
      <c r="GKO34" s="10"/>
      <c r="GKP34" s="10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10"/>
      <c r="GLE34" s="10"/>
      <c r="GLF34" s="10"/>
      <c r="GLG34" s="10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10"/>
      <c r="GLV34" s="10"/>
      <c r="GLW34" s="10"/>
      <c r="GLX34" s="10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10"/>
      <c r="GMM34" s="10"/>
      <c r="GMN34" s="10"/>
      <c r="GMO34" s="10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10"/>
      <c r="GND34" s="10"/>
      <c r="GNE34" s="10"/>
      <c r="GNF34" s="10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10"/>
      <c r="GNU34" s="10"/>
      <c r="GNV34" s="10"/>
      <c r="GNW34" s="10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10"/>
      <c r="GOL34" s="10"/>
      <c r="GOM34" s="10"/>
      <c r="GON34" s="10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10"/>
      <c r="GPC34" s="10"/>
      <c r="GPD34" s="10"/>
      <c r="GPE34" s="10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10"/>
      <c r="GPT34" s="10"/>
      <c r="GPU34" s="10"/>
      <c r="GPV34" s="10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10"/>
      <c r="GQK34" s="10"/>
      <c r="GQL34" s="10"/>
      <c r="GQM34" s="10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10"/>
      <c r="GRB34" s="10"/>
      <c r="GRC34" s="10"/>
      <c r="GRD34" s="10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10"/>
      <c r="GRS34" s="10"/>
      <c r="GRT34" s="10"/>
      <c r="GRU34" s="10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10"/>
      <c r="GSJ34" s="10"/>
      <c r="GSK34" s="10"/>
      <c r="GSL34" s="10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10"/>
      <c r="GTA34" s="10"/>
      <c r="GTB34" s="10"/>
      <c r="GTC34" s="10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10"/>
      <c r="GTR34" s="10"/>
      <c r="GTS34" s="10"/>
      <c r="GTT34" s="10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10"/>
      <c r="GUI34" s="10"/>
      <c r="GUJ34" s="10"/>
      <c r="GUK34" s="10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10"/>
      <c r="GUZ34" s="10"/>
      <c r="GVA34" s="10"/>
      <c r="GVB34" s="10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10"/>
      <c r="GVQ34" s="10"/>
      <c r="GVR34" s="10"/>
      <c r="GVS34" s="10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10"/>
      <c r="GWH34" s="10"/>
      <c r="GWI34" s="10"/>
      <c r="GWJ34" s="10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10"/>
      <c r="GWY34" s="10"/>
      <c r="GWZ34" s="10"/>
      <c r="GXA34" s="10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10"/>
      <c r="GXP34" s="10"/>
      <c r="GXQ34" s="10"/>
      <c r="GXR34" s="10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10"/>
      <c r="GYG34" s="10"/>
      <c r="GYH34" s="10"/>
      <c r="GYI34" s="10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10"/>
      <c r="GYX34" s="10"/>
      <c r="GYY34" s="10"/>
      <c r="GYZ34" s="10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10"/>
      <c r="GZO34" s="10"/>
      <c r="GZP34" s="10"/>
      <c r="GZQ34" s="10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10"/>
      <c r="HAF34" s="10"/>
      <c r="HAG34" s="10"/>
      <c r="HAH34" s="10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10"/>
      <c r="HAW34" s="10"/>
      <c r="HAX34" s="10"/>
      <c r="HAY34" s="10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10"/>
      <c r="HBN34" s="10"/>
      <c r="HBO34" s="10"/>
      <c r="HBP34" s="10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10"/>
      <c r="HCE34" s="10"/>
      <c r="HCF34" s="10"/>
      <c r="HCG34" s="10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10"/>
      <c r="HCV34" s="10"/>
      <c r="HCW34" s="10"/>
      <c r="HCX34" s="10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10"/>
      <c r="HDM34" s="10"/>
      <c r="HDN34" s="10"/>
      <c r="HDO34" s="10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10"/>
      <c r="HED34" s="10"/>
      <c r="HEE34" s="10"/>
      <c r="HEF34" s="10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10"/>
      <c r="HEU34" s="10"/>
      <c r="HEV34" s="10"/>
      <c r="HEW34" s="10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10"/>
      <c r="HFL34" s="10"/>
      <c r="HFM34" s="10"/>
      <c r="HFN34" s="10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10"/>
      <c r="HGC34" s="10"/>
      <c r="HGD34" s="10"/>
      <c r="HGE34" s="10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10"/>
      <c r="HGT34" s="10"/>
      <c r="HGU34" s="10"/>
      <c r="HGV34" s="10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10"/>
      <c r="HHK34" s="10"/>
      <c r="HHL34" s="10"/>
      <c r="HHM34" s="10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10"/>
      <c r="HIB34" s="10"/>
      <c r="HIC34" s="10"/>
      <c r="HID34" s="10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10"/>
      <c r="HIS34" s="10"/>
      <c r="HIT34" s="10"/>
      <c r="HIU34" s="10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10"/>
      <c r="HJJ34" s="10"/>
      <c r="HJK34" s="10"/>
      <c r="HJL34" s="10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10"/>
      <c r="HKA34" s="10"/>
      <c r="HKB34" s="10"/>
      <c r="HKC34" s="10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10"/>
      <c r="HKR34" s="10"/>
      <c r="HKS34" s="10"/>
      <c r="HKT34" s="10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10"/>
      <c r="HLI34" s="10"/>
      <c r="HLJ34" s="10"/>
      <c r="HLK34" s="10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10"/>
      <c r="HLZ34" s="10"/>
      <c r="HMA34" s="10"/>
      <c r="HMB34" s="10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10"/>
      <c r="HMQ34" s="10"/>
      <c r="HMR34" s="10"/>
      <c r="HMS34" s="10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10"/>
      <c r="HNH34" s="10"/>
      <c r="HNI34" s="10"/>
      <c r="HNJ34" s="10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10"/>
      <c r="HNY34" s="10"/>
      <c r="HNZ34" s="10"/>
      <c r="HOA34" s="10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10"/>
      <c r="HOP34" s="10"/>
      <c r="HOQ34" s="10"/>
      <c r="HOR34" s="10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10"/>
      <c r="HPG34" s="10"/>
      <c r="HPH34" s="10"/>
      <c r="HPI34" s="10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10"/>
      <c r="HPX34" s="10"/>
      <c r="HPY34" s="10"/>
      <c r="HPZ34" s="10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10"/>
      <c r="HQO34" s="10"/>
      <c r="HQP34" s="10"/>
      <c r="HQQ34" s="10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10"/>
      <c r="HRF34" s="10"/>
      <c r="HRG34" s="10"/>
      <c r="HRH34" s="10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10"/>
      <c r="HRW34" s="10"/>
      <c r="HRX34" s="10"/>
      <c r="HRY34" s="10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10"/>
      <c r="HSN34" s="10"/>
      <c r="HSO34" s="10"/>
      <c r="HSP34" s="10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10"/>
      <c r="HTE34" s="10"/>
      <c r="HTF34" s="10"/>
      <c r="HTG34" s="10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10"/>
      <c r="HTV34" s="10"/>
      <c r="HTW34" s="10"/>
      <c r="HTX34" s="10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10"/>
      <c r="HUM34" s="10"/>
      <c r="HUN34" s="10"/>
      <c r="HUO34" s="10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10"/>
      <c r="HVD34" s="10"/>
      <c r="HVE34" s="10"/>
      <c r="HVF34" s="10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10"/>
      <c r="HVU34" s="10"/>
      <c r="HVV34" s="10"/>
      <c r="HVW34" s="10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10"/>
      <c r="HWL34" s="10"/>
      <c r="HWM34" s="10"/>
      <c r="HWN34" s="10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10"/>
      <c r="HXC34" s="10"/>
      <c r="HXD34" s="10"/>
      <c r="HXE34" s="10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10"/>
      <c r="HXT34" s="10"/>
      <c r="HXU34" s="10"/>
      <c r="HXV34" s="10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10"/>
      <c r="HYK34" s="10"/>
      <c r="HYL34" s="10"/>
      <c r="HYM34" s="10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10"/>
      <c r="HZB34" s="10"/>
      <c r="HZC34" s="10"/>
      <c r="HZD34" s="10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10"/>
      <c r="HZS34" s="10"/>
      <c r="HZT34" s="10"/>
      <c r="HZU34" s="10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10"/>
      <c r="IAJ34" s="10"/>
      <c r="IAK34" s="10"/>
      <c r="IAL34" s="10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10"/>
      <c r="IBA34" s="10"/>
      <c r="IBB34" s="10"/>
      <c r="IBC34" s="10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10"/>
      <c r="IBR34" s="10"/>
      <c r="IBS34" s="10"/>
      <c r="IBT34" s="10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10"/>
      <c r="ICI34" s="10"/>
      <c r="ICJ34" s="10"/>
      <c r="ICK34" s="10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10"/>
      <c r="ICZ34" s="10"/>
      <c r="IDA34" s="10"/>
      <c r="IDB34" s="10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10"/>
      <c r="IDQ34" s="10"/>
      <c r="IDR34" s="10"/>
      <c r="IDS34" s="10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10"/>
      <c r="IEH34" s="10"/>
      <c r="IEI34" s="10"/>
      <c r="IEJ34" s="10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10"/>
      <c r="IEY34" s="10"/>
      <c r="IEZ34" s="10"/>
      <c r="IFA34" s="10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10"/>
      <c r="IFP34" s="10"/>
      <c r="IFQ34" s="10"/>
      <c r="IFR34" s="10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10"/>
      <c r="IGG34" s="10"/>
      <c r="IGH34" s="10"/>
      <c r="IGI34" s="10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10"/>
      <c r="IGX34" s="10"/>
      <c r="IGY34" s="10"/>
      <c r="IGZ34" s="10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10"/>
      <c r="IHO34" s="10"/>
      <c r="IHP34" s="10"/>
      <c r="IHQ34" s="10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10"/>
      <c r="IIF34" s="10"/>
      <c r="IIG34" s="10"/>
      <c r="IIH34" s="10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10"/>
      <c r="IIW34" s="10"/>
      <c r="IIX34" s="10"/>
      <c r="IIY34" s="10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10"/>
      <c r="IJN34" s="10"/>
      <c r="IJO34" s="10"/>
      <c r="IJP34" s="10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10"/>
      <c r="IKE34" s="10"/>
      <c r="IKF34" s="10"/>
      <c r="IKG34" s="10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10"/>
      <c r="IKV34" s="10"/>
      <c r="IKW34" s="10"/>
      <c r="IKX34" s="10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10"/>
      <c r="ILM34" s="10"/>
      <c r="ILN34" s="10"/>
      <c r="ILO34" s="10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10"/>
      <c r="IMD34" s="10"/>
      <c r="IME34" s="10"/>
      <c r="IMF34" s="10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10"/>
      <c r="IMU34" s="10"/>
      <c r="IMV34" s="10"/>
      <c r="IMW34" s="10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10"/>
      <c r="INL34" s="10"/>
      <c r="INM34" s="10"/>
      <c r="INN34" s="10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10"/>
      <c r="IOC34" s="10"/>
      <c r="IOD34" s="10"/>
      <c r="IOE34" s="10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10"/>
      <c r="IOT34" s="10"/>
      <c r="IOU34" s="10"/>
      <c r="IOV34" s="10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10"/>
      <c r="IPK34" s="10"/>
      <c r="IPL34" s="10"/>
      <c r="IPM34" s="10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10"/>
      <c r="IQB34" s="10"/>
      <c r="IQC34" s="10"/>
      <c r="IQD34" s="10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10"/>
      <c r="IQS34" s="10"/>
      <c r="IQT34" s="10"/>
      <c r="IQU34" s="10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10"/>
      <c r="IRJ34" s="10"/>
      <c r="IRK34" s="10"/>
      <c r="IRL34" s="10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10"/>
      <c r="ISA34" s="10"/>
      <c r="ISB34" s="10"/>
      <c r="ISC34" s="10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10"/>
      <c r="ISR34" s="10"/>
      <c r="ISS34" s="10"/>
      <c r="IST34" s="10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10"/>
      <c r="ITI34" s="10"/>
      <c r="ITJ34" s="10"/>
      <c r="ITK34" s="10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10"/>
      <c r="ITZ34" s="10"/>
      <c r="IUA34" s="10"/>
      <c r="IUB34" s="10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10"/>
      <c r="IUQ34" s="10"/>
      <c r="IUR34" s="10"/>
      <c r="IUS34" s="10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10"/>
      <c r="IVH34" s="10"/>
      <c r="IVI34" s="10"/>
      <c r="IVJ34" s="10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10"/>
      <c r="IVY34" s="10"/>
      <c r="IVZ34" s="10"/>
      <c r="IWA34" s="10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10"/>
      <c r="IWP34" s="10"/>
      <c r="IWQ34" s="10"/>
      <c r="IWR34" s="10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10"/>
      <c r="IXG34" s="10"/>
      <c r="IXH34" s="10"/>
      <c r="IXI34" s="10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10"/>
      <c r="IXX34" s="10"/>
      <c r="IXY34" s="10"/>
      <c r="IXZ34" s="10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10"/>
      <c r="IYO34" s="10"/>
      <c r="IYP34" s="10"/>
      <c r="IYQ34" s="10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10"/>
      <c r="IZF34" s="10"/>
      <c r="IZG34" s="10"/>
      <c r="IZH34" s="10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10"/>
      <c r="IZW34" s="10"/>
      <c r="IZX34" s="10"/>
      <c r="IZY34" s="10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10"/>
      <c r="JAN34" s="10"/>
      <c r="JAO34" s="10"/>
      <c r="JAP34" s="10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10"/>
      <c r="JBE34" s="10"/>
      <c r="JBF34" s="10"/>
      <c r="JBG34" s="10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10"/>
      <c r="JBV34" s="10"/>
      <c r="JBW34" s="10"/>
      <c r="JBX34" s="10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10"/>
      <c r="JCM34" s="10"/>
      <c r="JCN34" s="10"/>
      <c r="JCO34" s="10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10"/>
      <c r="JDD34" s="10"/>
      <c r="JDE34" s="10"/>
      <c r="JDF34" s="10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10"/>
      <c r="JDU34" s="10"/>
      <c r="JDV34" s="10"/>
      <c r="JDW34" s="10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10"/>
      <c r="JEL34" s="10"/>
      <c r="JEM34" s="10"/>
      <c r="JEN34" s="10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10"/>
      <c r="JFC34" s="10"/>
      <c r="JFD34" s="10"/>
      <c r="JFE34" s="10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10"/>
      <c r="JFT34" s="10"/>
      <c r="JFU34" s="10"/>
      <c r="JFV34" s="10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10"/>
      <c r="JGK34" s="10"/>
      <c r="JGL34" s="10"/>
      <c r="JGM34" s="10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10"/>
      <c r="JHB34" s="10"/>
      <c r="JHC34" s="10"/>
      <c r="JHD34" s="10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10"/>
      <c r="JHS34" s="10"/>
      <c r="JHT34" s="10"/>
      <c r="JHU34" s="10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10"/>
      <c r="JIJ34" s="10"/>
      <c r="JIK34" s="10"/>
      <c r="JIL34" s="10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10"/>
      <c r="JJA34" s="10"/>
      <c r="JJB34" s="10"/>
      <c r="JJC34" s="10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10"/>
      <c r="JJR34" s="10"/>
      <c r="JJS34" s="10"/>
      <c r="JJT34" s="10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10"/>
      <c r="JKI34" s="10"/>
      <c r="JKJ34" s="10"/>
      <c r="JKK34" s="10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10"/>
      <c r="JKZ34" s="10"/>
      <c r="JLA34" s="10"/>
      <c r="JLB34" s="10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10"/>
      <c r="JLQ34" s="10"/>
      <c r="JLR34" s="10"/>
      <c r="JLS34" s="10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10"/>
      <c r="JMH34" s="10"/>
      <c r="JMI34" s="10"/>
      <c r="JMJ34" s="10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10"/>
      <c r="JMY34" s="10"/>
      <c r="JMZ34" s="10"/>
      <c r="JNA34" s="10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10"/>
      <c r="JNP34" s="10"/>
      <c r="JNQ34" s="10"/>
      <c r="JNR34" s="10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10"/>
      <c r="JOG34" s="10"/>
      <c r="JOH34" s="10"/>
      <c r="JOI34" s="10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10"/>
      <c r="JOX34" s="10"/>
      <c r="JOY34" s="10"/>
      <c r="JOZ34" s="10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10"/>
      <c r="JPO34" s="10"/>
      <c r="JPP34" s="10"/>
      <c r="JPQ34" s="10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10"/>
      <c r="JQF34" s="10"/>
      <c r="JQG34" s="10"/>
      <c r="JQH34" s="10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10"/>
      <c r="JQW34" s="10"/>
      <c r="JQX34" s="10"/>
      <c r="JQY34" s="10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10"/>
      <c r="JRN34" s="10"/>
      <c r="JRO34" s="10"/>
      <c r="JRP34" s="10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10"/>
      <c r="JSE34" s="10"/>
      <c r="JSF34" s="10"/>
      <c r="JSG34" s="10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10"/>
      <c r="JSV34" s="10"/>
      <c r="JSW34" s="10"/>
      <c r="JSX34" s="10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10"/>
      <c r="JTM34" s="10"/>
      <c r="JTN34" s="10"/>
      <c r="JTO34" s="10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10"/>
      <c r="JUD34" s="10"/>
      <c r="JUE34" s="10"/>
      <c r="JUF34" s="10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10"/>
      <c r="JUU34" s="10"/>
      <c r="JUV34" s="10"/>
      <c r="JUW34" s="10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10"/>
      <c r="JVL34" s="10"/>
      <c r="JVM34" s="10"/>
      <c r="JVN34" s="10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10"/>
      <c r="JWC34" s="10"/>
      <c r="JWD34" s="10"/>
      <c r="JWE34" s="10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10"/>
      <c r="JWT34" s="10"/>
      <c r="JWU34" s="10"/>
      <c r="JWV34" s="10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10"/>
      <c r="JXK34" s="10"/>
      <c r="JXL34" s="10"/>
      <c r="JXM34" s="10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10"/>
      <c r="JYB34" s="10"/>
      <c r="JYC34" s="10"/>
      <c r="JYD34" s="10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10"/>
      <c r="JYS34" s="10"/>
      <c r="JYT34" s="10"/>
      <c r="JYU34" s="10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10"/>
      <c r="JZJ34" s="10"/>
      <c r="JZK34" s="10"/>
      <c r="JZL34" s="10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10"/>
      <c r="KAA34" s="10"/>
      <c r="KAB34" s="10"/>
      <c r="KAC34" s="10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10"/>
      <c r="KAR34" s="10"/>
      <c r="KAS34" s="10"/>
      <c r="KAT34" s="10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10"/>
      <c r="KBI34" s="10"/>
      <c r="KBJ34" s="10"/>
      <c r="KBK34" s="10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10"/>
      <c r="KBZ34" s="10"/>
      <c r="KCA34" s="10"/>
      <c r="KCB34" s="10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10"/>
      <c r="KCQ34" s="10"/>
      <c r="KCR34" s="10"/>
      <c r="KCS34" s="10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10"/>
      <c r="KDH34" s="10"/>
      <c r="KDI34" s="10"/>
      <c r="KDJ34" s="10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10"/>
      <c r="KDY34" s="10"/>
      <c r="KDZ34" s="10"/>
      <c r="KEA34" s="10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10"/>
      <c r="KEP34" s="10"/>
      <c r="KEQ34" s="10"/>
      <c r="KER34" s="10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10"/>
      <c r="KFG34" s="10"/>
      <c r="KFH34" s="10"/>
      <c r="KFI34" s="10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10"/>
      <c r="KFX34" s="10"/>
      <c r="KFY34" s="10"/>
      <c r="KFZ34" s="10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10"/>
      <c r="KGO34" s="10"/>
      <c r="KGP34" s="10"/>
      <c r="KGQ34" s="10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10"/>
      <c r="KHF34" s="10"/>
      <c r="KHG34" s="10"/>
      <c r="KHH34" s="10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10"/>
      <c r="KHW34" s="10"/>
      <c r="KHX34" s="10"/>
      <c r="KHY34" s="10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10"/>
      <c r="KIN34" s="10"/>
      <c r="KIO34" s="10"/>
      <c r="KIP34" s="10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10"/>
      <c r="KJE34" s="10"/>
      <c r="KJF34" s="10"/>
      <c r="KJG34" s="10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10"/>
      <c r="KJV34" s="10"/>
      <c r="KJW34" s="10"/>
      <c r="KJX34" s="10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10"/>
      <c r="KKM34" s="10"/>
      <c r="KKN34" s="10"/>
      <c r="KKO34" s="10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10"/>
      <c r="KLD34" s="10"/>
      <c r="KLE34" s="10"/>
      <c r="KLF34" s="10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10"/>
      <c r="KLU34" s="10"/>
      <c r="KLV34" s="10"/>
      <c r="KLW34" s="10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10"/>
      <c r="KML34" s="10"/>
      <c r="KMM34" s="10"/>
      <c r="KMN34" s="10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10"/>
      <c r="KNC34" s="10"/>
      <c r="KND34" s="10"/>
      <c r="KNE34" s="10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10"/>
      <c r="KNT34" s="10"/>
      <c r="KNU34" s="10"/>
      <c r="KNV34" s="10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10"/>
      <c r="KOK34" s="10"/>
      <c r="KOL34" s="10"/>
      <c r="KOM34" s="10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10"/>
      <c r="KPB34" s="10"/>
      <c r="KPC34" s="10"/>
      <c r="KPD34" s="10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10"/>
      <c r="KPS34" s="10"/>
      <c r="KPT34" s="10"/>
      <c r="KPU34" s="10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10"/>
      <c r="KQJ34" s="10"/>
      <c r="KQK34" s="10"/>
      <c r="KQL34" s="10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10"/>
      <c r="KRA34" s="10"/>
      <c r="KRB34" s="10"/>
      <c r="KRC34" s="10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10"/>
      <c r="KRR34" s="10"/>
      <c r="KRS34" s="10"/>
      <c r="KRT34" s="10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10"/>
      <c r="KSI34" s="10"/>
      <c r="KSJ34" s="10"/>
      <c r="KSK34" s="10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10"/>
      <c r="KSZ34" s="10"/>
      <c r="KTA34" s="10"/>
      <c r="KTB34" s="10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10"/>
      <c r="KTQ34" s="10"/>
      <c r="KTR34" s="10"/>
      <c r="KTS34" s="10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10"/>
      <c r="KUH34" s="10"/>
      <c r="KUI34" s="10"/>
      <c r="KUJ34" s="10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10"/>
      <c r="KUY34" s="10"/>
      <c r="KUZ34" s="10"/>
      <c r="KVA34" s="10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10"/>
      <c r="KVP34" s="10"/>
      <c r="KVQ34" s="10"/>
      <c r="KVR34" s="10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10"/>
      <c r="KWG34" s="10"/>
      <c r="KWH34" s="10"/>
      <c r="KWI34" s="10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10"/>
      <c r="KWX34" s="10"/>
      <c r="KWY34" s="10"/>
      <c r="KWZ34" s="10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10"/>
      <c r="KXO34" s="10"/>
      <c r="KXP34" s="10"/>
      <c r="KXQ34" s="10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10"/>
      <c r="KYF34" s="10"/>
      <c r="KYG34" s="10"/>
      <c r="KYH34" s="10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10"/>
      <c r="KYW34" s="10"/>
      <c r="KYX34" s="10"/>
      <c r="KYY34" s="10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10"/>
      <c r="KZN34" s="10"/>
      <c r="KZO34" s="10"/>
      <c r="KZP34" s="10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10"/>
      <c r="LAE34" s="10"/>
      <c r="LAF34" s="10"/>
      <c r="LAG34" s="10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10"/>
      <c r="LAV34" s="10"/>
      <c r="LAW34" s="10"/>
      <c r="LAX34" s="10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10"/>
      <c r="LBM34" s="10"/>
      <c r="LBN34" s="10"/>
      <c r="LBO34" s="10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10"/>
      <c r="LCD34" s="10"/>
      <c r="LCE34" s="10"/>
      <c r="LCF34" s="10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10"/>
      <c r="LCU34" s="10"/>
      <c r="LCV34" s="10"/>
      <c r="LCW34" s="10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10"/>
      <c r="LDL34" s="10"/>
      <c r="LDM34" s="10"/>
      <c r="LDN34" s="10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10"/>
      <c r="LEC34" s="10"/>
      <c r="LED34" s="10"/>
      <c r="LEE34" s="10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10"/>
      <c r="LET34" s="10"/>
      <c r="LEU34" s="10"/>
      <c r="LEV34" s="10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10"/>
      <c r="LFK34" s="10"/>
      <c r="LFL34" s="10"/>
      <c r="LFM34" s="10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10"/>
      <c r="LGB34" s="10"/>
      <c r="LGC34" s="10"/>
      <c r="LGD34" s="10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10"/>
      <c r="LGS34" s="10"/>
      <c r="LGT34" s="10"/>
      <c r="LGU34" s="10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10"/>
      <c r="LHJ34" s="10"/>
      <c r="LHK34" s="10"/>
      <c r="LHL34" s="10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10"/>
      <c r="LIA34" s="10"/>
      <c r="LIB34" s="10"/>
      <c r="LIC34" s="10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10"/>
      <c r="LIR34" s="10"/>
      <c r="LIS34" s="10"/>
      <c r="LIT34" s="10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10"/>
      <c r="LJI34" s="10"/>
      <c r="LJJ34" s="10"/>
      <c r="LJK34" s="10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10"/>
      <c r="LJZ34" s="10"/>
      <c r="LKA34" s="10"/>
      <c r="LKB34" s="10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10"/>
      <c r="LKQ34" s="10"/>
      <c r="LKR34" s="10"/>
      <c r="LKS34" s="10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10"/>
      <c r="LLH34" s="10"/>
      <c r="LLI34" s="10"/>
      <c r="LLJ34" s="10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10"/>
      <c r="LLY34" s="10"/>
      <c r="LLZ34" s="10"/>
      <c r="LMA34" s="10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10"/>
      <c r="LMP34" s="10"/>
      <c r="LMQ34" s="10"/>
      <c r="LMR34" s="10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10"/>
      <c r="LNG34" s="10"/>
      <c r="LNH34" s="10"/>
      <c r="LNI34" s="10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10"/>
      <c r="LNX34" s="10"/>
      <c r="LNY34" s="10"/>
      <c r="LNZ34" s="10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10"/>
      <c r="LOO34" s="10"/>
      <c r="LOP34" s="10"/>
      <c r="LOQ34" s="10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10"/>
      <c r="LPF34" s="10"/>
      <c r="LPG34" s="10"/>
      <c r="LPH34" s="10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10"/>
      <c r="LPW34" s="10"/>
      <c r="LPX34" s="10"/>
      <c r="LPY34" s="10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10"/>
      <c r="LQN34" s="10"/>
      <c r="LQO34" s="10"/>
      <c r="LQP34" s="10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10"/>
      <c r="LRE34" s="10"/>
      <c r="LRF34" s="10"/>
      <c r="LRG34" s="10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10"/>
      <c r="LRV34" s="10"/>
      <c r="LRW34" s="10"/>
      <c r="LRX34" s="10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10"/>
      <c r="LSM34" s="10"/>
      <c r="LSN34" s="10"/>
      <c r="LSO34" s="10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10"/>
      <c r="LTD34" s="10"/>
      <c r="LTE34" s="10"/>
      <c r="LTF34" s="10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10"/>
      <c r="LTU34" s="10"/>
      <c r="LTV34" s="10"/>
      <c r="LTW34" s="10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10"/>
      <c r="LUL34" s="10"/>
      <c r="LUM34" s="10"/>
      <c r="LUN34" s="10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10"/>
      <c r="LVC34" s="10"/>
      <c r="LVD34" s="10"/>
      <c r="LVE34" s="10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10"/>
      <c r="LVT34" s="10"/>
      <c r="LVU34" s="10"/>
      <c r="LVV34" s="10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10"/>
      <c r="LWK34" s="10"/>
      <c r="LWL34" s="10"/>
      <c r="LWM34" s="10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10"/>
      <c r="LXB34" s="10"/>
      <c r="LXC34" s="10"/>
      <c r="LXD34" s="10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10"/>
      <c r="LXS34" s="10"/>
      <c r="LXT34" s="10"/>
      <c r="LXU34" s="10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10"/>
      <c r="LYJ34" s="10"/>
      <c r="LYK34" s="10"/>
      <c r="LYL34" s="10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10"/>
      <c r="LZA34" s="10"/>
      <c r="LZB34" s="10"/>
      <c r="LZC34" s="10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10"/>
      <c r="LZR34" s="10"/>
      <c r="LZS34" s="10"/>
      <c r="LZT34" s="10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10"/>
      <c r="MAI34" s="10"/>
      <c r="MAJ34" s="10"/>
      <c r="MAK34" s="10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10"/>
      <c r="MAZ34" s="10"/>
      <c r="MBA34" s="10"/>
      <c r="MBB34" s="10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10"/>
      <c r="MBQ34" s="10"/>
      <c r="MBR34" s="10"/>
      <c r="MBS34" s="10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10"/>
      <c r="MCH34" s="10"/>
      <c r="MCI34" s="10"/>
      <c r="MCJ34" s="10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10"/>
      <c r="MCY34" s="10"/>
      <c r="MCZ34" s="10"/>
      <c r="MDA34" s="10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10"/>
      <c r="MDP34" s="10"/>
      <c r="MDQ34" s="10"/>
      <c r="MDR34" s="10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10"/>
      <c r="MEG34" s="10"/>
      <c r="MEH34" s="10"/>
      <c r="MEI34" s="10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10"/>
      <c r="MEX34" s="10"/>
      <c r="MEY34" s="10"/>
      <c r="MEZ34" s="10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10"/>
      <c r="MFO34" s="10"/>
      <c r="MFP34" s="10"/>
      <c r="MFQ34" s="10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10"/>
      <c r="MGF34" s="10"/>
      <c r="MGG34" s="10"/>
      <c r="MGH34" s="10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10"/>
      <c r="MGW34" s="10"/>
      <c r="MGX34" s="10"/>
      <c r="MGY34" s="10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10"/>
      <c r="MHN34" s="10"/>
      <c r="MHO34" s="10"/>
      <c r="MHP34" s="10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10"/>
      <c r="MIE34" s="10"/>
      <c r="MIF34" s="10"/>
      <c r="MIG34" s="10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10"/>
      <c r="MIV34" s="10"/>
      <c r="MIW34" s="10"/>
      <c r="MIX34" s="10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10"/>
      <c r="MJM34" s="10"/>
      <c r="MJN34" s="10"/>
      <c r="MJO34" s="10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10"/>
      <c r="MKD34" s="10"/>
      <c r="MKE34" s="10"/>
      <c r="MKF34" s="10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10"/>
      <c r="MKU34" s="10"/>
      <c r="MKV34" s="10"/>
      <c r="MKW34" s="10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10"/>
      <c r="MLL34" s="10"/>
      <c r="MLM34" s="10"/>
      <c r="MLN34" s="10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10"/>
      <c r="MMC34" s="10"/>
      <c r="MMD34" s="10"/>
      <c r="MME34" s="10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10"/>
      <c r="MMT34" s="10"/>
      <c r="MMU34" s="10"/>
      <c r="MMV34" s="10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10"/>
      <c r="MNK34" s="10"/>
      <c r="MNL34" s="10"/>
      <c r="MNM34" s="10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10"/>
      <c r="MOB34" s="10"/>
      <c r="MOC34" s="10"/>
      <c r="MOD34" s="10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10"/>
      <c r="MOS34" s="10"/>
      <c r="MOT34" s="10"/>
      <c r="MOU34" s="10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10"/>
      <c r="MPJ34" s="10"/>
      <c r="MPK34" s="10"/>
      <c r="MPL34" s="10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10"/>
      <c r="MQA34" s="10"/>
      <c r="MQB34" s="10"/>
      <c r="MQC34" s="10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10"/>
      <c r="MQR34" s="10"/>
      <c r="MQS34" s="10"/>
      <c r="MQT34" s="10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10"/>
      <c r="MRI34" s="10"/>
      <c r="MRJ34" s="10"/>
      <c r="MRK34" s="10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10"/>
      <c r="MRZ34" s="10"/>
      <c r="MSA34" s="10"/>
      <c r="MSB34" s="10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10"/>
      <c r="MSQ34" s="10"/>
      <c r="MSR34" s="10"/>
      <c r="MSS34" s="10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10"/>
      <c r="MTH34" s="10"/>
      <c r="MTI34" s="10"/>
      <c r="MTJ34" s="10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10"/>
      <c r="MTY34" s="10"/>
      <c r="MTZ34" s="10"/>
      <c r="MUA34" s="10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10"/>
      <c r="MUP34" s="10"/>
      <c r="MUQ34" s="10"/>
      <c r="MUR34" s="10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10"/>
      <c r="MVG34" s="10"/>
      <c r="MVH34" s="10"/>
      <c r="MVI34" s="10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10"/>
      <c r="MVX34" s="10"/>
      <c r="MVY34" s="10"/>
      <c r="MVZ34" s="10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10"/>
      <c r="MWO34" s="10"/>
      <c r="MWP34" s="10"/>
      <c r="MWQ34" s="10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10"/>
      <c r="MXF34" s="10"/>
      <c r="MXG34" s="10"/>
      <c r="MXH34" s="10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10"/>
      <c r="MXW34" s="10"/>
      <c r="MXX34" s="10"/>
      <c r="MXY34" s="10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10"/>
      <c r="MYN34" s="10"/>
      <c r="MYO34" s="10"/>
      <c r="MYP34" s="10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10"/>
      <c r="MZE34" s="10"/>
      <c r="MZF34" s="10"/>
      <c r="MZG34" s="10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10"/>
      <c r="MZV34" s="10"/>
      <c r="MZW34" s="10"/>
      <c r="MZX34" s="10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10"/>
      <c r="NAM34" s="10"/>
      <c r="NAN34" s="10"/>
      <c r="NAO34" s="10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10"/>
      <c r="NBD34" s="10"/>
      <c r="NBE34" s="10"/>
      <c r="NBF34" s="10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10"/>
      <c r="NBU34" s="10"/>
      <c r="NBV34" s="10"/>
      <c r="NBW34" s="10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10"/>
      <c r="NCL34" s="10"/>
      <c r="NCM34" s="10"/>
      <c r="NCN34" s="10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10"/>
      <c r="NDC34" s="10"/>
      <c r="NDD34" s="10"/>
      <c r="NDE34" s="10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10"/>
      <c r="NDT34" s="10"/>
      <c r="NDU34" s="10"/>
      <c r="NDV34" s="10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10"/>
      <c r="NEK34" s="10"/>
      <c r="NEL34" s="10"/>
      <c r="NEM34" s="10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10"/>
      <c r="NFB34" s="10"/>
      <c r="NFC34" s="10"/>
      <c r="NFD34" s="10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10"/>
      <c r="NFS34" s="10"/>
      <c r="NFT34" s="10"/>
      <c r="NFU34" s="10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10"/>
      <c r="NGJ34" s="10"/>
      <c r="NGK34" s="10"/>
      <c r="NGL34" s="10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10"/>
      <c r="NHA34" s="10"/>
      <c r="NHB34" s="10"/>
      <c r="NHC34" s="10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10"/>
      <c r="NHR34" s="10"/>
      <c r="NHS34" s="10"/>
      <c r="NHT34" s="10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10"/>
      <c r="NII34" s="10"/>
      <c r="NIJ34" s="10"/>
      <c r="NIK34" s="10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10"/>
      <c r="NIZ34" s="10"/>
      <c r="NJA34" s="10"/>
      <c r="NJB34" s="10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10"/>
      <c r="NJQ34" s="10"/>
      <c r="NJR34" s="10"/>
      <c r="NJS34" s="10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10"/>
      <c r="NKH34" s="10"/>
      <c r="NKI34" s="10"/>
      <c r="NKJ34" s="10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10"/>
      <c r="NKY34" s="10"/>
      <c r="NKZ34" s="10"/>
      <c r="NLA34" s="10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10"/>
      <c r="NLP34" s="10"/>
      <c r="NLQ34" s="10"/>
      <c r="NLR34" s="10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10"/>
      <c r="NMG34" s="10"/>
      <c r="NMH34" s="10"/>
      <c r="NMI34" s="10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10"/>
      <c r="NMX34" s="10"/>
      <c r="NMY34" s="10"/>
      <c r="NMZ34" s="10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10"/>
      <c r="NNO34" s="10"/>
      <c r="NNP34" s="10"/>
      <c r="NNQ34" s="10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10"/>
      <c r="NOF34" s="10"/>
      <c r="NOG34" s="10"/>
      <c r="NOH34" s="10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10"/>
      <c r="NOW34" s="10"/>
      <c r="NOX34" s="10"/>
      <c r="NOY34" s="10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10"/>
      <c r="NPN34" s="10"/>
      <c r="NPO34" s="10"/>
      <c r="NPP34" s="10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10"/>
      <c r="NQE34" s="10"/>
      <c r="NQF34" s="10"/>
      <c r="NQG34" s="10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10"/>
      <c r="NQV34" s="10"/>
      <c r="NQW34" s="10"/>
      <c r="NQX34" s="10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10"/>
      <c r="NRM34" s="10"/>
      <c r="NRN34" s="10"/>
      <c r="NRO34" s="10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10"/>
      <c r="NSD34" s="10"/>
      <c r="NSE34" s="10"/>
      <c r="NSF34" s="10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10"/>
      <c r="NSU34" s="10"/>
      <c r="NSV34" s="10"/>
      <c r="NSW34" s="10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10"/>
      <c r="NTL34" s="10"/>
      <c r="NTM34" s="10"/>
      <c r="NTN34" s="10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10"/>
      <c r="NUC34" s="10"/>
      <c r="NUD34" s="10"/>
      <c r="NUE34" s="10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10"/>
      <c r="NUT34" s="10"/>
      <c r="NUU34" s="10"/>
      <c r="NUV34" s="10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10"/>
      <c r="NVK34" s="10"/>
      <c r="NVL34" s="10"/>
      <c r="NVM34" s="10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10"/>
      <c r="NWB34" s="10"/>
      <c r="NWC34" s="10"/>
      <c r="NWD34" s="10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10"/>
      <c r="NWS34" s="10"/>
      <c r="NWT34" s="10"/>
      <c r="NWU34" s="10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10"/>
      <c r="NXJ34" s="10"/>
      <c r="NXK34" s="10"/>
      <c r="NXL34" s="10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10"/>
      <c r="NYA34" s="10"/>
      <c r="NYB34" s="10"/>
      <c r="NYC34" s="10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10"/>
      <c r="NYR34" s="10"/>
      <c r="NYS34" s="10"/>
      <c r="NYT34" s="10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10"/>
      <c r="NZI34" s="10"/>
      <c r="NZJ34" s="10"/>
      <c r="NZK34" s="10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10"/>
      <c r="NZZ34" s="10"/>
      <c r="OAA34" s="10"/>
      <c r="OAB34" s="10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10"/>
      <c r="OAQ34" s="10"/>
      <c r="OAR34" s="10"/>
      <c r="OAS34" s="10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10"/>
      <c r="OBH34" s="10"/>
      <c r="OBI34" s="10"/>
      <c r="OBJ34" s="10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10"/>
      <c r="OBY34" s="10"/>
      <c r="OBZ34" s="10"/>
      <c r="OCA34" s="10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10"/>
      <c r="OCP34" s="10"/>
      <c r="OCQ34" s="10"/>
      <c r="OCR34" s="10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10"/>
      <c r="ODG34" s="10"/>
      <c r="ODH34" s="10"/>
      <c r="ODI34" s="10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10"/>
      <c r="ODX34" s="10"/>
      <c r="ODY34" s="10"/>
      <c r="ODZ34" s="10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10"/>
      <c r="OEO34" s="10"/>
      <c r="OEP34" s="10"/>
      <c r="OEQ34" s="10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10"/>
      <c r="OFF34" s="10"/>
      <c r="OFG34" s="10"/>
      <c r="OFH34" s="10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10"/>
      <c r="OFW34" s="10"/>
      <c r="OFX34" s="10"/>
      <c r="OFY34" s="10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10"/>
      <c r="OGN34" s="10"/>
      <c r="OGO34" s="10"/>
      <c r="OGP34" s="10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10"/>
      <c r="OHE34" s="10"/>
      <c r="OHF34" s="10"/>
      <c r="OHG34" s="10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10"/>
      <c r="OHV34" s="10"/>
      <c r="OHW34" s="10"/>
      <c r="OHX34" s="10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10"/>
      <c r="OIM34" s="10"/>
      <c r="OIN34" s="10"/>
      <c r="OIO34" s="10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10"/>
      <c r="OJD34" s="10"/>
      <c r="OJE34" s="10"/>
      <c r="OJF34" s="10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10"/>
      <c r="OJU34" s="10"/>
      <c r="OJV34" s="10"/>
      <c r="OJW34" s="10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10"/>
      <c r="OKL34" s="10"/>
      <c r="OKM34" s="10"/>
      <c r="OKN34" s="10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10"/>
      <c r="OLC34" s="10"/>
      <c r="OLD34" s="10"/>
      <c r="OLE34" s="10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10"/>
      <c r="OLT34" s="10"/>
      <c r="OLU34" s="10"/>
      <c r="OLV34" s="10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10"/>
      <c r="OMK34" s="10"/>
      <c r="OML34" s="10"/>
      <c r="OMM34" s="10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10"/>
      <c r="ONB34" s="10"/>
      <c r="ONC34" s="10"/>
      <c r="OND34" s="10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10"/>
      <c r="ONS34" s="10"/>
      <c r="ONT34" s="10"/>
      <c r="ONU34" s="10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10"/>
      <c r="OOJ34" s="10"/>
      <c r="OOK34" s="10"/>
      <c r="OOL34" s="10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10"/>
      <c r="OPA34" s="10"/>
      <c r="OPB34" s="10"/>
      <c r="OPC34" s="10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10"/>
      <c r="OPR34" s="10"/>
      <c r="OPS34" s="10"/>
      <c r="OPT34" s="10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10"/>
      <c r="OQI34" s="10"/>
      <c r="OQJ34" s="10"/>
      <c r="OQK34" s="10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10"/>
      <c r="OQZ34" s="10"/>
      <c r="ORA34" s="10"/>
      <c r="ORB34" s="10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10"/>
      <c r="ORQ34" s="10"/>
      <c r="ORR34" s="10"/>
      <c r="ORS34" s="10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10"/>
      <c r="OSH34" s="10"/>
      <c r="OSI34" s="10"/>
      <c r="OSJ34" s="10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10"/>
      <c r="OSY34" s="10"/>
      <c r="OSZ34" s="10"/>
      <c r="OTA34" s="10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10"/>
      <c r="OTP34" s="10"/>
      <c r="OTQ34" s="10"/>
      <c r="OTR34" s="10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10"/>
      <c r="OUG34" s="10"/>
      <c r="OUH34" s="10"/>
      <c r="OUI34" s="10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10"/>
      <c r="OUX34" s="10"/>
      <c r="OUY34" s="10"/>
      <c r="OUZ34" s="10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10"/>
      <c r="OVO34" s="10"/>
      <c r="OVP34" s="10"/>
      <c r="OVQ34" s="10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10"/>
      <c r="OWF34" s="10"/>
      <c r="OWG34" s="10"/>
      <c r="OWH34" s="10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10"/>
      <c r="OWW34" s="10"/>
      <c r="OWX34" s="10"/>
      <c r="OWY34" s="10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10"/>
      <c r="OXN34" s="10"/>
      <c r="OXO34" s="10"/>
      <c r="OXP34" s="10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10"/>
      <c r="OYE34" s="10"/>
      <c r="OYF34" s="10"/>
      <c r="OYG34" s="10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10"/>
      <c r="OYV34" s="10"/>
      <c r="OYW34" s="10"/>
      <c r="OYX34" s="10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10"/>
      <c r="OZM34" s="10"/>
      <c r="OZN34" s="10"/>
      <c r="OZO34" s="10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10"/>
      <c r="PAD34" s="10"/>
      <c r="PAE34" s="10"/>
      <c r="PAF34" s="10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10"/>
      <c r="PAU34" s="10"/>
      <c r="PAV34" s="10"/>
      <c r="PAW34" s="10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10"/>
      <c r="PBL34" s="10"/>
      <c r="PBM34" s="10"/>
      <c r="PBN34" s="10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10"/>
      <c r="PCC34" s="10"/>
      <c r="PCD34" s="10"/>
      <c r="PCE34" s="10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10"/>
      <c r="PCT34" s="10"/>
      <c r="PCU34" s="10"/>
      <c r="PCV34" s="10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10"/>
      <c r="PDK34" s="10"/>
      <c r="PDL34" s="10"/>
      <c r="PDM34" s="10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10"/>
      <c r="PEB34" s="10"/>
      <c r="PEC34" s="10"/>
      <c r="PED34" s="10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10"/>
      <c r="PES34" s="10"/>
      <c r="PET34" s="10"/>
      <c r="PEU34" s="10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10"/>
      <c r="PFJ34" s="10"/>
      <c r="PFK34" s="10"/>
      <c r="PFL34" s="10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10"/>
      <c r="PGA34" s="10"/>
      <c r="PGB34" s="10"/>
      <c r="PGC34" s="10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10"/>
      <c r="PGR34" s="10"/>
      <c r="PGS34" s="10"/>
      <c r="PGT34" s="10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10"/>
      <c r="PHI34" s="10"/>
      <c r="PHJ34" s="10"/>
      <c r="PHK34" s="10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10"/>
      <c r="PHZ34" s="10"/>
      <c r="PIA34" s="10"/>
      <c r="PIB34" s="10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10"/>
      <c r="PIQ34" s="10"/>
      <c r="PIR34" s="10"/>
      <c r="PIS34" s="10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10"/>
      <c r="PJH34" s="10"/>
      <c r="PJI34" s="10"/>
      <c r="PJJ34" s="10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10"/>
      <c r="PJY34" s="10"/>
      <c r="PJZ34" s="10"/>
      <c r="PKA34" s="10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10"/>
      <c r="PKP34" s="10"/>
      <c r="PKQ34" s="10"/>
      <c r="PKR34" s="10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10"/>
      <c r="PLG34" s="10"/>
      <c r="PLH34" s="10"/>
      <c r="PLI34" s="10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10"/>
      <c r="PLX34" s="10"/>
      <c r="PLY34" s="10"/>
      <c r="PLZ34" s="10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10"/>
      <c r="PMO34" s="10"/>
      <c r="PMP34" s="10"/>
      <c r="PMQ34" s="10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10"/>
      <c r="PNF34" s="10"/>
      <c r="PNG34" s="10"/>
      <c r="PNH34" s="10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10"/>
      <c r="PNW34" s="10"/>
      <c r="PNX34" s="10"/>
      <c r="PNY34" s="10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10"/>
      <c r="PON34" s="10"/>
      <c r="POO34" s="10"/>
      <c r="POP34" s="10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10"/>
      <c r="PPE34" s="10"/>
      <c r="PPF34" s="10"/>
      <c r="PPG34" s="10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10"/>
      <c r="PPV34" s="10"/>
      <c r="PPW34" s="10"/>
      <c r="PPX34" s="10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10"/>
      <c r="PQM34" s="10"/>
      <c r="PQN34" s="10"/>
      <c r="PQO34" s="10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10"/>
      <c r="PRD34" s="10"/>
      <c r="PRE34" s="10"/>
      <c r="PRF34" s="10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10"/>
      <c r="PRU34" s="10"/>
      <c r="PRV34" s="10"/>
      <c r="PRW34" s="10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10"/>
      <c r="PSL34" s="10"/>
      <c r="PSM34" s="10"/>
      <c r="PSN34" s="10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10"/>
      <c r="PTC34" s="10"/>
      <c r="PTD34" s="10"/>
      <c r="PTE34" s="10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10"/>
      <c r="PTT34" s="10"/>
      <c r="PTU34" s="10"/>
      <c r="PTV34" s="10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10"/>
      <c r="PUK34" s="10"/>
      <c r="PUL34" s="10"/>
      <c r="PUM34" s="10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10"/>
      <c r="PVB34" s="10"/>
      <c r="PVC34" s="10"/>
      <c r="PVD34" s="10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10"/>
      <c r="PVS34" s="10"/>
      <c r="PVT34" s="10"/>
      <c r="PVU34" s="10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10"/>
      <c r="PWJ34" s="10"/>
      <c r="PWK34" s="10"/>
      <c r="PWL34" s="10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10"/>
      <c r="PXA34" s="10"/>
      <c r="PXB34" s="10"/>
      <c r="PXC34" s="10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10"/>
      <c r="PXR34" s="10"/>
      <c r="PXS34" s="10"/>
      <c r="PXT34" s="10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10"/>
      <c r="PYI34" s="10"/>
      <c r="PYJ34" s="10"/>
      <c r="PYK34" s="10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10"/>
      <c r="PYZ34" s="10"/>
      <c r="PZA34" s="10"/>
      <c r="PZB34" s="10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10"/>
      <c r="PZQ34" s="10"/>
      <c r="PZR34" s="10"/>
      <c r="PZS34" s="10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10"/>
      <c r="QAH34" s="10"/>
      <c r="QAI34" s="10"/>
      <c r="QAJ34" s="10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10"/>
      <c r="QAY34" s="10"/>
      <c r="QAZ34" s="10"/>
      <c r="QBA34" s="10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10"/>
      <c r="QBP34" s="10"/>
      <c r="QBQ34" s="10"/>
      <c r="QBR34" s="10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10"/>
      <c r="QCG34" s="10"/>
      <c r="QCH34" s="10"/>
      <c r="QCI34" s="10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10"/>
      <c r="QCX34" s="10"/>
      <c r="QCY34" s="10"/>
      <c r="QCZ34" s="10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10"/>
      <c r="QDO34" s="10"/>
      <c r="QDP34" s="10"/>
      <c r="QDQ34" s="10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10"/>
      <c r="QEF34" s="10"/>
      <c r="QEG34" s="10"/>
      <c r="QEH34" s="10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10"/>
      <c r="QEW34" s="10"/>
      <c r="QEX34" s="10"/>
      <c r="QEY34" s="10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10"/>
      <c r="QFN34" s="10"/>
      <c r="QFO34" s="10"/>
      <c r="QFP34" s="10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10"/>
      <c r="QGE34" s="10"/>
      <c r="QGF34" s="10"/>
      <c r="QGG34" s="10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10"/>
      <c r="QGV34" s="10"/>
      <c r="QGW34" s="10"/>
      <c r="QGX34" s="10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10"/>
      <c r="QHM34" s="10"/>
      <c r="QHN34" s="10"/>
      <c r="QHO34" s="10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10"/>
      <c r="QID34" s="10"/>
      <c r="QIE34" s="10"/>
      <c r="QIF34" s="10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10"/>
      <c r="QIU34" s="10"/>
      <c r="QIV34" s="10"/>
      <c r="QIW34" s="10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10"/>
      <c r="QJL34" s="10"/>
      <c r="QJM34" s="10"/>
      <c r="QJN34" s="10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10"/>
      <c r="QKC34" s="10"/>
      <c r="QKD34" s="10"/>
      <c r="QKE34" s="10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10"/>
      <c r="QKT34" s="10"/>
      <c r="QKU34" s="10"/>
      <c r="QKV34" s="10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10"/>
      <c r="QLK34" s="10"/>
      <c r="QLL34" s="10"/>
      <c r="QLM34" s="10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10"/>
      <c r="QMB34" s="10"/>
      <c r="QMC34" s="10"/>
      <c r="QMD34" s="10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10"/>
      <c r="QMS34" s="10"/>
      <c r="QMT34" s="10"/>
      <c r="QMU34" s="10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10"/>
      <c r="QNJ34" s="10"/>
      <c r="QNK34" s="10"/>
      <c r="QNL34" s="10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10"/>
      <c r="QOA34" s="10"/>
      <c r="QOB34" s="10"/>
      <c r="QOC34" s="10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10"/>
      <c r="QOR34" s="10"/>
      <c r="QOS34" s="10"/>
      <c r="QOT34" s="10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10"/>
      <c r="QPI34" s="10"/>
      <c r="QPJ34" s="10"/>
      <c r="QPK34" s="10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10"/>
      <c r="QPZ34" s="10"/>
      <c r="QQA34" s="10"/>
      <c r="QQB34" s="10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10"/>
      <c r="QQQ34" s="10"/>
      <c r="QQR34" s="10"/>
      <c r="QQS34" s="10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10"/>
      <c r="QRH34" s="10"/>
      <c r="QRI34" s="10"/>
      <c r="QRJ34" s="10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10"/>
      <c r="QRY34" s="10"/>
      <c r="QRZ34" s="10"/>
      <c r="QSA34" s="10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10"/>
      <c r="QSP34" s="10"/>
      <c r="QSQ34" s="10"/>
      <c r="QSR34" s="10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10"/>
      <c r="QTG34" s="10"/>
      <c r="QTH34" s="10"/>
      <c r="QTI34" s="10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10"/>
      <c r="QTX34" s="10"/>
      <c r="QTY34" s="10"/>
      <c r="QTZ34" s="10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10"/>
      <c r="QUO34" s="10"/>
      <c r="QUP34" s="10"/>
      <c r="QUQ34" s="10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10"/>
      <c r="QVF34" s="10"/>
      <c r="QVG34" s="10"/>
      <c r="QVH34" s="10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10"/>
      <c r="QVW34" s="10"/>
      <c r="QVX34" s="10"/>
      <c r="QVY34" s="10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10"/>
      <c r="QWN34" s="10"/>
      <c r="QWO34" s="10"/>
      <c r="QWP34" s="10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10"/>
      <c r="QXE34" s="10"/>
      <c r="QXF34" s="10"/>
      <c r="QXG34" s="10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10"/>
      <c r="QXV34" s="10"/>
      <c r="QXW34" s="10"/>
      <c r="QXX34" s="10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10"/>
      <c r="QYM34" s="10"/>
      <c r="QYN34" s="10"/>
      <c r="QYO34" s="10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10"/>
      <c r="QZD34" s="10"/>
      <c r="QZE34" s="10"/>
      <c r="QZF34" s="10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10"/>
      <c r="QZU34" s="10"/>
      <c r="QZV34" s="10"/>
      <c r="QZW34" s="10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10"/>
      <c r="RAL34" s="10"/>
      <c r="RAM34" s="10"/>
      <c r="RAN34" s="10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10"/>
      <c r="RBC34" s="10"/>
      <c r="RBD34" s="10"/>
      <c r="RBE34" s="10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10"/>
      <c r="RBT34" s="10"/>
      <c r="RBU34" s="10"/>
      <c r="RBV34" s="10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10"/>
      <c r="RCK34" s="10"/>
      <c r="RCL34" s="10"/>
      <c r="RCM34" s="10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10"/>
      <c r="RDB34" s="10"/>
      <c r="RDC34" s="10"/>
      <c r="RDD34" s="10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10"/>
      <c r="RDS34" s="10"/>
      <c r="RDT34" s="10"/>
      <c r="RDU34" s="10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10"/>
      <c r="REJ34" s="10"/>
      <c r="REK34" s="10"/>
      <c r="REL34" s="10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10"/>
      <c r="RFA34" s="10"/>
      <c r="RFB34" s="10"/>
      <c r="RFC34" s="10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10"/>
      <c r="RFR34" s="10"/>
      <c r="RFS34" s="10"/>
      <c r="RFT34" s="10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10"/>
      <c r="RGI34" s="10"/>
      <c r="RGJ34" s="10"/>
      <c r="RGK34" s="10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10"/>
      <c r="RGZ34" s="10"/>
      <c r="RHA34" s="10"/>
      <c r="RHB34" s="10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10"/>
      <c r="RHQ34" s="10"/>
      <c r="RHR34" s="10"/>
      <c r="RHS34" s="10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10"/>
      <c r="RIH34" s="10"/>
      <c r="RII34" s="10"/>
      <c r="RIJ34" s="10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10"/>
      <c r="RIY34" s="10"/>
      <c r="RIZ34" s="10"/>
      <c r="RJA34" s="10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10"/>
      <c r="RJP34" s="10"/>
      <c r="RJQ34" s="10"/>
      <c r="RJR34" s="10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10"/>
      <c r="RKG34" s="10"/>
      <c r="RKH34" s="10"/>
      <c r="RKI34" s="10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10"/>
      <c r="RKX34" s="10"/>
      <c r="RKY34" s="10"/>
      <c r="RKZ34" s="10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10"/>
      <c r="RLO34" s="10"/>
      <c r="RLP34" s="10"/>
      <c r="RLQ34" s="10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10"/>
      <c r="RMF34" s="10"/>
      <c r="RMG34" s="10"/>
      <c r="RMH34" s="10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10"/>
      <c r="RMW34" s="10"/>
      <c r="RMX34" s="10"/>
      <c r="RMY34" s="10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10"/>
      <c r="RNN34" s="10"/>
      <c r="RNO34" s="10"/>
      <c r="RNP34" s="10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10"/>
      <c r="ROE34" s="10"/>
      <c r="ROF34" s="10"/>
      <c r="ROG34" s="10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10"/>
      <c r="ROV34" s="10"/>
      <c r="ROW34" s="10"/>
      <c r="ROX34" s="10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10"/>
      <c r="RPM34" s="10"/>
      <c r="RPN34" s="10"/>
      <c r="RPO34" s="10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10"/>
      <c r="RQD34" s="10"/>
      <c r="RQE34" s="10"/>
      <c r="RQF34" s="10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10"/>
      <c r="RQU34" s="10"/>
      <c r="RQV34" s="10"/>
      <c r="RQW34" s="10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10"/>
      <c r="RRL34" s="10"/>
      <c r="RRM34" s="10"/>
      <c r="RRN34" s="10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10"/>
      <c r="RSC34" s="10"/>
      <c r="RSD34" s="10"/>
      <c r="RSE34" s="10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10"/>
      <c r="RST34" s="10"/>
      <c r="RSU34" s="10"/>
      <c r="RSV34" s="10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10"/>
      <c r="RTK34" s="10"/>
      <c r="RTL34" s="10"/>
      <c r="RTM34" s="10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10"/>
      <c r="RUB34" s="10"/>
      <c r="RUC34" s="10"/>
      <c r="RUD34" s="10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10"/>
      <c r="RUS34" s="10"/>
      <c r="RUT34" s="10"/>
      <c r="RUU34" s="10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10"/>
      <c r="RVJ34" s="10"/>
      <c r="RVK34" s="10"/>
      <c r="RVL34" s="10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10"/>
      <c r="RWA34" s="10"/>
      <c r="RWB34" s="10"/>
      <c r="RWC34" s="10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10"/>
      <c r="RWR34" s="10"/>
      <c r="RWS34" s="10"/>
      <c r="RWT34" s="10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10"/>
      <c r="RXI34" s="10"/>
      <c r="RXJ34" s="10"/>
      <c r="RXK34" s="10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10"/>
      <c r="RXZ34" s="10"/>
      <c r="RYA34" s="10"/>
      <c r="RYB34" s="10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10"/>
      <c r="RYQ34" s="10"/>
      <c r="RYR34" s="10"/>
      <c r="RYS34" s="10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10"/>
      <c r="RZH34" s="10"/>
      <c r="RZI34" s="10"/>
      <c r="RZJ34" s="10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10"/>
      <c r="RZY34" s="10"/>
      <c r="RZZ34" s="10"/>
      <c r="SAA34" s="10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10"/>
      <c r="SAP34" s="10"/>
      <c r="SAQ34" s="10"/>
      <c r="SAR34" s="10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10"/>
      <c r="SBG34" s="10"/>
      <c r="SBH34" s="10"/>
      <c r="SBI34" s="10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10"/>
      <c r="SBX34" s="10"/>
      <c r="SBY34" s="10"/>
      <c r="SBZ34" s="10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10"/>
      <c r="SCO34" s="10"/>
      <c r="SCP34" s="10"/>
      <c r="SCQ34" s="10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10"/>
      <c r="SDF34" s="10"/>
      <c r="SDG34" s="10"/>
      <c r="SDH34" s="10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10"/>
      <c r="SDW34" s="10"/>
      <c r="SDX34" s="10"/>
      <c r="SDY34" s="10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10"/>
      <c r="SEN34" s="10"/>
      <c r="SEO34" s="10"/>
      <c r="SEP34" s="10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10"/>
      <c r="SFE34" s="10"/>
      <c r="SFF34" s="10"/>
      <c r="SFG34" s="10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10"/>
      <c r="SFV34" s="10"/>
      <c r="SFW34" s="10"/>
      <c r="SFX34" s="10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10"/>
      <c r="SGM34" s="10"/>
      <c r="SGN34" s="10"/>
      <c r="SGO34" s="10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10"/>
      <c r="SHD34" s="10"/>
      <c r="SHE34" s="10"/>
      <c r="SHF34" s="10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10"/>
      <c r="SHU34" s="10"/>
      <c r="SHV34" s="10"/>
      <c r="SHW34" s="10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10"/>
      <c r="SIL34" s="10"/>
      <c r="SIM34" s="10"/>
      <c r="SIN34" s="10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10"/>
      <c r="SJC34" s="10"/>
      <c r="SJD34" s="10"/>
      <c r="SJE34" s="10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10"/>
      <c r="SJT34" s="10"/>
      <c r="SJU34" s="10"/>
      <c r="SJV34" s="10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10"/>
      <c r="SKK34" s="10"/>
      <c r="SKL34" s="10"/>
      <c r="SKM34" s="10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10"/>
      <c r="SLB34" s="10"/>
      <c r="SLC34" s="10"/>
      <c r="SLD34" s="10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10"/>
      <c r="SLS34" s="10"/>
      <c r="SLT34" s="10"/>
      <c r="SLU34" s="10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10"/>
      <c r="SMJ34" s="10"/>
      <c r="SMK34" s="10"/>
      <c r="SML34" s="10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10"/>
      <c r="SNA34" s="10"/>
      <c r="SNB34" s="10"/>
      <c r="SNC34" s="10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10"/>
      <c r="SNR34" s="10"/>
      <c r="SNS34" s="10"/>
      <c r="SNT34" s="10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10"/>
      <c r="SOI34" s="10"/>
      <c r="SOJ34" s="10"/>
      <c r="SOK34" s="10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10"/>
      <c r="SOZ34" s="10"/>
      <c r="SPA34" s="10"/>
      <c r="SPB34" s="10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10"/>
      <c r="SPQ34" s="10"/>
      <c r="SPR34" s="10"/>
      <c r="SPS34" s="10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10"/>
      <c r="SQH34" s="10"/>
      <c r="SQI34" s="10"/>
      <c r="SQJ34" s="10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10"/>
      <c r="SQY34" s="10"/>
      <c r="SQZ34" s="10"/>
      <c r="SRA34" s="10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10"/>
      <c r="SRP34" s="10"/>
      <c r="SRQ34" s="10"/>
      <c r="SRR34" s="10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10"/>
      <c r="SSG34" s="10"/>
      <c r="SSH34" s="10"/>
      <c r="SSI34" s="10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10"/>
      <c r="SSX34" s="10"/>
      <c r="SSY34" s="10"/>
      <c r="SSZ34" s="10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10"/>
      <c r="STO34" s="10"/>
      <c r="STP34" s="10"/>
      <c r="STQ34" s="10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10"/>
      <c r="SUF34" s="10"/>
      <c r="SUG34" s="10"/>
      <c r="SUH34" s="10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10"/>
      <c r="SUW34" s="10"/>
      <c r="SUX34" s="10"/>
      <c r="SUY34" s="10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10"/>
      <c r="SVN34" s="10"/>
      <c r="SVO34" s="10"/>
      <c r="SVP34" s="10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10"/>
      <c r="SWE34" s="10"/>
      <c r="SWF34" s="10"/>
      <c r="SWG34" s="10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10"/>
      <c r="SWV34" s="10"/>
      <c r="SWW34" s="10"/>
      <c r="SWX34" s="10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10"/>
      <c r="SXM34" s="10"/>
      <c r="SXN34" s="10"/>
      <c r="SXO34" s="10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10"/>
      <c r="SYD34" s="10"/>
      <c r="SYE34" s="10"/>
      <c r="SYF34" s="10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10"/>
      <c r="SYU34" s="10"/>
      <c r="SYV34" s="10"/>
      <c r="SYW34" s="10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10"/>
      <c r="SZL34" s="10"/>
      <c r="SZM34" s="10"/>
      <c r="SZN34" s="10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10"/>
      <c r="TAC34" s="10"/>
      <c r="TAD34" s="10"/>
      <c r="TAE34" s="10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10"/>
      <c r="TAT34" s="10"/>
      <c r="TAU34" s="10"/>
      <c r="TAV34" s="10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10"/>
      <c r="TBK34" s="10"/>
      <c r="TBL34" s="10"/>
      <c r="TBM34" s="10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10"/>
      <c r="TCB34" s="10"/>
      <c r="TCC34" s="10"/>
      <c r="TCD34" s="10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10"/>
      <c r="TCS34" s="10"/>
      <c r="TCT34" s="10"/>
      <c r="TCU34" s="10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10"/>
      <c r="TDJ34" s="10"/>
      <c r="TDK34" s="10"/>
      <c r="TDL34" s="10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10"/>
      <c r="TEA34" s="10"/>
      <c r="TEB34" s="10"/>
      <c r="TEC34" s="10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10"/>
      <c r="TER34" s="10"/>
      <c r="TES34" s="10"/>
      <c r="TET34" s="10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10"/>
      <c r="TFI34" s="10"/>
      <c r="TFJ34" s="10"/>
      <c r="TFK34" s="10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10"/>
      <c r="TFZ34" s="10"/>
      <c r="TGA34" s="10"/>
      <c r="TGB34" s="10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10"/>
      <c r="TGQ34" s="10"/>
      <c r="TGR34" s="10"/>
      <c r="TGS34" s="10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10"/>
      <c r="THH34" s="10"/>
      <c r="THI34" s="10"/>
      <c r="THJ34" s="10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10"/>
      <c r="THY34" s="10"/>
      <c r="THZ34" s="10"/>
      <c r="TIA34" s="10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10"/>
      <c r="TIP34" s="10"/>
      <c r="TIQ34" s="10"/>
      <c r="TIR34" s="10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10"/>
      <c r="TJG34" s="10"/>
      <c r="TJH34" s="10"/>
      <c r="TJI34" s="10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10"/>
      <c r="TJX34" s="10"/>
      <c r="TJY34" s="10"/>
      <c r="TJZ34" s="10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10"/>
      <c r="TKO34" s="10"/>
      <c r="TKP34" s="10"/>
      <c r="TKQ34" s="10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10"/>
      <c r="TLF34" s="10"/>
      <c r="TLG34" s="10"/>
      <c r="TLH34" s="10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10"/>
      <c r="TLW34" s="10"/>
      <c r="TLX34" s="10"/>
      <c r="TLY34" s="10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10"/>
      <c r="TMN34" s="10"/>
      <c r="TMO34" s="10"/>
      <c r="TMP34" s="10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10"/>
      <c r="TNE34" s="10"/>
      <c r="TNF34" s="10"/>
      <c r="TNG34" s="10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10"/>
      <c r="TNV34" s="10"/>
      <c r="TNW34" s="10"/>
      <c r="TNX34" s="10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10"/>
      <c r="TOM34" s="10"/>
      <c r="TON34" s="10"/>
      <c r="TOO34" s="10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10"/>
      <c r="TPD34" s="10"/>
      <c r="TPE34" s="10"/>
      <c r="TPF34" s="10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10"/>
      <c r="TPU34" s="10"/>
      <c r="TPV34" s="10"/>
      <c r="TPW34" s="10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10"/>
      <c r="TQL34" s="10"/>
      <c r="TQM34" s="10"/>
      <c r="TQN34" s="10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10"/>
      <c r="TRC34" s="10"/>
      <c r="TRD34" s="10"/>
      <c r="TRE34" s="10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10"/>
      <c r="TRT34" s="10"/>
      <c r="TRU34" s="10"/>
      <c r="TRV34" s="10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10"/>
      <c r="TSK34" s="10"/>
      <c r="TSL34" s="10"/>
      <c r="TSM34" s="10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10"/>
      <c r="TTB34" s="10"/>
      <c r="TTC34" s="10"/>
      <c r="TTD34" s="10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10"/>
      <c r="TTS34" s="10"/>
      <c r="TTT34" s="10"/>
      <c r="TTU34" s="10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10"/>
      <c r="TUJ34" s="10"/>
      <c r="TUK34" s="10"/>
      <c r="TUL34" s="10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10"/>
      <c r="TVA34" s="10"/>
      <c r="TVB34" s="10"/>
      <c r="TVC34" s="10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10"/>
      <c r="TVR34" s="10"/>
      <c r="TVS34" s="10"/>
      <c r="TVT34" s="10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10"/>
      <c r="TWI34" s="10"/>
      <c r="TWJ34" s="10"/>
      <c r="TWK34" s="10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10"/>
      <c r="TWZ34" s="10"/>
      <c r="TXA34" s="10"/>
      <c r="TXB34" s="10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10"/>
      <c r="TXQ34" s="10"/>
      <c r="TXR34" s="10"/>
      <c r="TXS34" s="10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10"/>
      <c r="TYH34" s="10"/>
      <c r="TYI34" s="10"/>
      <c r="TYJ34" s="10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10"/>
      <c r="TYY34" s="10"/>
      <c r="TYZ34" s="10"/>
      <c r="TZA34" s="10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10"/>
      <c r="TZP34" s="10"/>
      <c r="TZQ34" s="10"/>
      <c r="TZR34" s="10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10"/>
      <c r="UAG34" s="10"/>
      <c r="UAH34" s="10"/>
      <c r="UAI34" s="10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10"/>
      <c r="UAX34" s="10"/>
      <c r="UAY34" s="10"/>
      <c r="UAZ34" s="10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10"/>
      <c r="UBO34" s="10"/>
      <c r="UBP34" s="10"/>
      <c r="UBQ34" s="10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10"/>
      <c r="UCF34" s="10"/>
      <c r="UCG34" s="10"/>
      <c r="UCH34" s="10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10"/>
      <c r="UCW34" s="10"/>
      <c r="UCX34" s="10"/>
      <c r="UCY34" s="10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10"/>
      <c r="UDN34" s="10"/>
      <c r="UDO34" s="10"/>
      <c r="UDP34" s="10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10"/>
      <c r="UEE34" s="10"/>
      <c r="UEF34" s="10"/>
      <c r="UEG34" s="10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10"/>
      <c r="UEV34" s="10"/>
      <c r="UEW34" s="10"/>
      <c r="UEX34" s="10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10"/>
      <c r="UFM34" s="10"/>
      <c r="UFN34" s="10"/>
      <c r="UFO34" s="10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10"/>
      <c r="UGD34" s="10"/>
      <c r="UGE34" s="10"/>
      <c r="UGF34" s="10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10"/>
      <c r="UGU34" s="10"/>
      <c r="UGV34" s="10"/>
      <c r="UGW34" s="10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10"/>
      <c r="UHL34" s="10"/>
      <c r="UHM34" s="10"/>
      <c r="UHN34" s="10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10"/>
      <c r="UIC34" s="10"/>
      <c r="UID34" s="10"/>
      <c r="UIE34" s="10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10"/>
      <c r="UIT34" s="10"/>
      <c r="UIU34" s="10"/>
      <c r="UIV34" s="10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10"/>
      <c r="UJK34" s="10"/>
      <c r="UJL34" s="10"/>
      <c r="UJM34" s="10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10"/>
      <c r="UKB34" s="10"/>
      <c r="UKC34" s="10"/>
      <c r="UKD34" s="10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10"/>
      <c r="UKS34" s="10"/>
      <c r="UKT34" s="10"/>
      <c r="UKU34" s="10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10"/>
      <c r="ULJ34" s="10"/>
      <c r="ULK34" s="10"/>
      <c r="ULL34" s="10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10"/>
      <c r="UMA34" s="10"/>
      <c r="UMB34" s="10"/>
      <c r="UMC34" s="10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10"/>
      <c r="UMR34" s="10"/>
      <c r="UMS34" s="10"/>
      <c r="UMT34" s="10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10"/>
      <c r="UNI34" s="10"/>
      <c r="UNJ34" s="10"/>
      <c r="UNK34" s="10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10"/>
      <c r="UNZ34" s="10"/>
      <c r="UOA34" s="10"/>
      <c r="UOB34" s="10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10"/>
      <c r="UOQ34" s="10"/>
      <c r="UOR34" s="10"/>
      <c r="UOS34" s="10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10"/>
      <c r="UPH34" s="10"/>
      <c r="UPI34" s="10"/>
      <c r="UPJ34" s="10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10"/>
      <c r="UPY34" s="10"/>
      <c r="UPZ34" s="10"/>
      <c r="UQA34" s="10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10"/>
      <c r="UQP34" s="10"/>
      <c r="UQQ34" s="10"/>
      <c r="UQR34" s="10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10"/>
      <c r="URG34" s="10"/>
      <c r="URH34" s="10"/>
      <c r="URI34" s="10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10"/>
      <c r="URX34" s="10"/>
      <c r="URY34" s="10"/>
      <c r="URZ34" s="10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10"/>
      <c r="USO34" s="10"/>
      <c r="USP34" s="10"/>
      <c r="USQ34" s="10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10"/>
      <c r="UTF34" s="10"/>
      <c r="UTG34" s="10"/>
      <c r="UTH34" s="10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10"/>
      <c r="UTW34" s="10"/>
      <c r="UTX34" s="10"/>
      <c r="UTY34" s="10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10"/>
      <c r="UUN34" s="10"/>
      <c r="UUO34" s="10"/>
      <c r="UUP34" s="10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10"/>
      <c r="UVE34" s="10"/>
      <c r="UVF34" s="10"/>
      <c r="UVG34" s="10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10"/>
      <c r="UVV34" s="10"/>
      <c r="UVW34" s="10"/>
      <c r="UVX34" s="10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10"/>
      <c r="UWM34" s="10"/>
      <c r="UWN34" s="10"/>
      <c r="UWO34" s="10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10"/>
      <c r="UXD34" s="10"/>
      <c r="UXE34" s="10"/>
      <c r="UXF34" s="10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10"/>
      <c r="UXU34" s="10"/>
      <c r="UXV34" s="10"/>
      <c r="UXW34" s="10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10"/>
      <c r="UYL34" s="10"/>
      <c r="UYM34" s="10"/>
      <c r="UYN34" s="10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10"/>
      <c r="UZC34" s="10"/>
      <c r="UZD34" s="10"/>
      <c r="UZE34" s="10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10"/>
      <c r="UZT34" s="10"/>
      <c r="UZU34" s="10"/>
      <c r="UZV34" s="10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10"/>
      <c r="VAK34" s="10"/>
      <c r="VAL34" s="10"/>
      <c r="VAM34" s="10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10"/>
      <c r="VBB34" s="10"/>
      <c r="VBC34" s="10"/>
      <c r="VBD34" s="10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10"/>
      <c r="VBS34" s="10"/>
      <c r="VBT34" s="10"/>
      <c r="VBU34" s="10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10"/>
      <c r="VCJ34" s="10"/>
      <c r="VCK34" s="10"/>
      <c r="VCL34" s="10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10"/>
      <c r="VDA34" s="10"/>
      <c r="VDB34" s="10"/>
      <c r="VDC34" s="10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10"/>
      <c r="VDR34" s="10"/>
      <c r="VDS34" s="10"/>
      <c r="VDT34" s="10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10"/>
      <c r="VEI34" s="10"/>
      <c r="VEJ34" s="10"/>
      <c r="VEK34" s="10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10"/>
      <c r="VEZ34" s="10"/>
      <c r="VFA34" s="10"/>
      <c r="VFB34" s="10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10"/>
      <c r="VFQ34" s="10"/>
      <c r="VFR34" s="10"/>
      <c r="VFS34" s="10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10"/>
      <c r="VGH34" s="10"/>
      <c r="VGI34" s="10"/>
      <c r="VGJ34" s="10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10"/>
      <c r="VGY34" s="10"/>
      <c r="VGZ34" s="10"/>
      <c r="VHA34" s="10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10"/>
      <c r="VHP34" s="10"/>
      <c r="VHQ34" s="10"/>
      <c r="VHR34" s="10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10"/>
      <c r="VIG34" s="10"/>
      <c r="VIH34" s="10"/>
      <c r="VII34" s="10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10"/>
      <c r="VIX34" s="10"/>
      <c r="VIY34" s="10"/>
      <c r="VIZ34" s="10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10"/>
      <c r="VJO34" s="10"/>
      <c r="VJP34" s="10"/>
      <c r="VJQ34" s="10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10"/>
      <c r="VKF34" s="10"/>
      <c r="VKG34" s="10"/>
      <c r="VKH34" s="10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10"/>
      <c r="VKW34" s="10"/>
      <c r="VKX34" s="10"/>
      <c r="VKY34" s="10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10"/>
      <c r="VLN34" s="10"/>
      <c r="VLO34" s="10"/>
      <c r="VLP34" s="10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10"/>
      <c r="VME34" s="10"/>
      <c r="VMF34" s="10"/>
      <c r="VMG34" s="10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10"/>
      <c r="VMV34" s="10"/>
      <c r="VMW34" s="10"/>
      <c r="VMX34" s="10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10"/>
      <c r="VNM34" s="10"/>
      <c r="VNN34" s="10"/>
      <c r="VNO34" s="10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10"/>
      <c r="VOD34" s="10"/>
      <c r="VOE34" s="10"/>
      <c r="VOF34" s="10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10"/>
      <c r="VOU34" s="10"/>
      <c r="VOV34" s="10"/>
      <c r="VOW34" s="10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10"/>
      <c r="VPL34" s="10"/>
      <c r="VPM34" s="10"/>
      <c r="VPN34" s="10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10"/>
      <c r="VQC34" s="10"/>
      <c r="VQD34" s="10"/>
      <c r="VQE34" s="10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10"/>
      <c r="VQT34" s="10"/>
      <c r="VQU34" s="10"/>
      <c r="VQV34" s="10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10"/>
      <c r="VRK34" s="10"/>
      <c r="VRL34" s="10"/>
      <c r="VRM34" s="10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10"/>
      <c r="VSB34" s="10"/>
      <c r="VSC34" s="10"/>
      <c r="VSD34" s="10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10"/>
      <c r="VSS34" s="10"/>
      <c r="VST34" s="10"/>
      <c r="VSU34" s="10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10"/>
      <c r="VTJ34" s="10"/>
      <c r="VTK34" s="10"/>
      <c r="VTL34" s="10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10"/>
      <c r="VUA34" s="10"/>
      <c r="VUB34" s="10"/>
      <c r="VUC34" s="10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10"/>
      <c r="VUR34" s="10"/>
      <c r="VUS34" s="10"/>
      <c r="VUT34" s="10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10"/>
      <c r="VVI34" s="10"/>
      <c r="VVJ34" s="10"/>
      <c r="VVK34" s="10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10"/>
      <c r="VVZ34" s="10"/>
      <c r="VWA34" s="10"/>
      <c r="VWB34" s="10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10"/>
      <c r="VWQ34" s="10"/>
      <c r="VWR34" s="10"/>
      <c r="VWS34" s="10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10"/>
      <c r="VXH34" s="10"/>
      <c r="VXI34" s="10"/>
      <c r="VXJ34" s="10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10"/>
      <c r="VXY34" s="10"/>
      <c r="VXZ34" s="10"/>
      <c r="VYA34" s="10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10"/>
      <c r="VYP34" s="10"/>
      <c r="VYQ34" s="10"/>
      <c r="VYR34" s="10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10"/>
      <c r="VZG34" s="10"/>
      <c r="VZH34" s="10"/>
      <c r="VZI34" s="10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10"/>
      <c r="VZX34" s="10"/>
      <c r="VZY34" s="10"/>
      <c r="VZZ34" s="10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10"/>
      <c r="WAO34" s="10"/>
      <c r="WAP34" s="10"/>
      <c r="WAQ34" s="10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10"/>
      <c r="WBF34" s="10"/>
      <c r="WBG34" s="10"/>
      <c r="WBH34" s="10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10"/>
      <c r="WBW34" s="10"/>
      <c r="WBX34" s="10"/>
      <c r="WBY34" s="10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10"/>
      <c r="WCN34" s="10"/>
      <c r="WCO34" s="10"/>
      <c r="WCP34" s="10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10"/>
      <c r="WDE34" s="10"/>
      <c r="WDF34" s="10"/>
      <c r="WDG34" s="10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10"/>
      <c r="WDV34" s="10"/>
      <c r="WDW34" s="10"/>
      <c r="WDX34" s="10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10"/>
      <c r="WEM34" s="10"/>
      <c r="WEN34" s="10"/>
      <c r="WEO34" s="10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10"/>
      <c r="WFD34" s="10"/>
      <c r="WFE34" s="10"/>
      <c r="WFF34" s="10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10"/>
      <c r="WFU34" s="10"/>
      <c r="WFV34" s="10"/>
      <c r="WFW34" s="10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10"/>
      <c r="WGL34" s="10"/>
      <c r="WGM34" s="10"/>
      <c r="WGN34" s="10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10"/>
      <c r="WHC34" s="10"/>
      <c r="WHD34" s="10"/>
      <c r="WHE34" s="10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10"/>
      <c r="WHT34" s="10"/>
      <c r="WHU34" s="10"/>
      <c r="WHV34" s="10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10"/>
      <c r="WIK34" s="10"/>
      <c r="WIL34" s="10"/>
      <c r="WIM34" s="10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10"/>
      <c r="WJB34" s="10"/>
      <c r="WJC34" s="10"/>
      <c r="WJD34" s="10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10"/>
      <c r="WJS34" s="10"/>
      <c r="WJT34" s="10"/>
      <c r="WJU34" s="10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10"/>
      <c r="WKJ34" s="10"/>
      <c r="WKK34" s="10"/>
      <c r="WKL34" s="10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10"/>
      <c r="WLA34" s="10"/>
      <c r="WLB34" s="10"/>
      <c r="WLC34" s="10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10"/>
      <c r="WLR34" s="10"/>
      <c r="WLS34" s="10"/>
      <c r="WLT34" s="10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10"/>
      <c r="WMI34" s="10"/>
      <c r="WMJ34" s="10"/>
      <c r="WMK34" s="10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10"/>
      <c r="WMZ34" s="10"/>
      <c r="WNA34" s="10"/>
      <c r="WNB34" s="10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10"/>
      <c r="WNQ34" s="10"/>
      <c r="WNR34" s="10"/>
      <c r="WNS34" s="10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10"/>
      <c r="WOH34" s="10"/>
      <c r="WOI34" s="10"/>
      <c r="WOJ34" s="10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10"/>
      <c r="WOY34" s="10"/>
      <c r="WOZ34" s="10"/>
      <c r="WPA34" s="10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10"/>
      <c r="WPP34" s="10"/>
      <c r="WPQ34" s="10"/>
      <c r="WPR34" s="10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10"/>
      <c r="WQG34" s="10"/>
      <c r="WQH34" s="10"/>
      <c r="WQI34" s="10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10"/>
      <c r="WQX34" s="10"/>
      <c r="WQY34" s="10"/>
      <c r="WQZ34" s="10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10"/>
      <c r="WRO34" s="10"/>
      <c r="WRP34" s="10"/>
      <c r="WRQ34" s="10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10"/>
      <c r="WSF34" s="10"/>
      <c r="WSG34" s="10"/>
      <c r="WSH34" s="10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10"/>
      <c r="WSW34" s="10"/>
      <c r="WSX34" s="10"/>
      <c r="WSY34" s="10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10"/>
      <c r="WTN34" s="10"/>
      <c r="WTO34" s="10"/>
      <c r="WTP34" s="10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10"/>
      <c r="WUE34" s="10"/>
      <c r="WUF34" s="10"/>
      <c r="WUG34" s="10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10"/>
      <c r="WUV34" s="10"/>
      <c r="WUW34" s="10"/>
      <c r="WUX34" s="10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10"/>
      <c r="WVM34" s="10"/>
      <c r="WVN34" s="10"/>
      <c r="WVO34" s="10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10"/>
      <c r="WWD34" s="10"/>
      <c r="WWE34" s="10"/>
      <c r="WWF34" s="10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10"/>
      <c r="WWU34" s="10"/>
      <c r="WWV34" s="10"/>
      <c r="WWW34" s="10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10"/>
      <c r="WXL34" s="10"/>
      <c r="WXM34" s="10"/>
      <c r="WXN34" s="10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10"/>
      <c r="WYC34" s="10"/>
      <c r="WYD34" s="10"/>
      <c r="WYE34" s="10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10"/>
      <c r="WYT34" s="10"/>
      <c r="WYU34" s="10"/>
      <c r="WYV34" s="10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10"/>
      <c r="WZK34" s="10"/>
      <c r="WZL34" s="10"/>
      <c r="WZM34" s="10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10"/>
      <c r="XAB34" s="10"/>
      <c r="XAC34" s="10"/>
      <c r="XAD34" s="10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10"/>
      <c r="XAS34" s="10"/>
      <c r="XAT34" s="10"/>
      <c r="XAU34" s="10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10"/>
      <c r="XBJ34" s="10"/>
      <c r="XBK34" s="10"/>
      <c r="XBL34" s="10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10"/>
      <c r="XCA34" s="10"/>
      <c r="XCB34" s="10"/>
      <c r="XCC34" s="10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10"/>
      <c r="XCR34" s="10"/>
      <c r="XCS34" s="10"/>
      <c r="XCT34" s="10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10"/>
      <c r="XDI34" s="10"/>
      <c r="XDJ34" s="10"/>
      <c r="XDK34" s="10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10"/>
      <c r="XDZ34" s="10"/>
      <c r="XEA34" s="10"/>
      <c r="XEB34" s="10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10"/>
      <c r="XEQ34" s="10"/>
      <c r="XER34" s="10"/>
      <c r="XES34" s="10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9" ht="36" customHeight="1" thickBot="1">
      <c r="A35" s="12"/>
      <c r="B35" s="57" t="s">
        <v>52</v>
      </c>
      <c r="C35" s="57"/>
      <c r="D35" s="57"/>
      <c r="E35" s="25">
        <f>E18+E33</f>
        <v>0</v>
      </c>
      <c r="F35" s="25">
        <f>F18+F33</f>
        <v>0</v>
      </c>
      <c r="G35" s="25">
        <f>G33+G25</f>
        <v>0</v>
      </c>
      <c r="H35" s="25">
        <f>H33+H25</f>
        <v>0</v>
      </c>
      <c r="I35" s="25">
        <f>E35+F35</f>
        <v>0</v>
      </c>
    </row>
    <row r="36" spans="3:4" ht="36" customHeight="1">
      <c r="C36" s="6"/>
      <c r="D36" s="7"/>
    </row>
    <row r="37" spans="3:4" ht="36" customHeight="1">
      <c r="C37" s="6"/>
      <c r="D37" s="7"/>
    </row>
    <row r="38" spans="3:4" ht="36" customHeight="1">
      <c r="C38" s="6"/>
      <c r="D38" s="7"/>
    </row>
    <row r="39" spans="3:4" ht="36" customHeight="1">
      <c r="C39" s="6"/>
      <c r="D39" s="7"/>
    </row>
    <row r="40" spans="3:4" ht="36" customHeight="1">
      <c r="C40" s="6"/>
      <c r="D40" s="7"/>
    </row>
    <row r="41" spans="3:4" ht="36" customHeight="1">
      <c r="C41" s="6"/>
      <c r="D41" s="7"/>
    </row>
    <row r="42" spans="3:4" ht="36" customHeight="1">
      <c r="C42" s="6"/>
      <c r="D42" s="7"/>
    </row>
    <row r="43" spans="3:4" ht="36" customHeight="1">
      <c r="C43" s="6"/>
      <c r="D43" s="7"/>
    </row>
    <row r="44" spans="3:4" ht="36" customHeight="1">
      <c r="C44" s="6"/>
      <c r="D44" s="7"/>
    </row>
    <row r="45" spans="3:4" ht="36" customHeight="1">
      <c r="C45" s="6"/>
      <c r="D45" s="7"/>
    </row>
    <row r="46" spans="3:4" ht="36" customHeight="1">
      <c r="C46" s="6"/>
      <c r="D46" s="7"/>
    </row>
    <row r="47" spans="3:4" ht="36" customHeight="1">
      <c r="C47" s="6"/>
      <c r="D47" s="7"/>
    </row>
    <row r="48" spans="3:4" ht="36" customHeight="1">
      <c r="C48" s="6"/>
      <c r="D48" s="7"/>
    </row>
    <row r="49" spans="3:4" ht="36" customHeight="1">
      <c r="C49" s="6"/>
      <c r="D49" s="7"/>
    </row>
    <row r="50" spans="3:4" ht="36" customHeight="1">
      <c r="C50" s="6"/>
      <c r="D50" s="7"/>
    </row>
    <row r="51" spans="3:4" ht="36" customHeight="1">
      <c r="C51" s="6"/>
      <c r="D51" s="7"/>
    </row>
    <row r="52" spans="3:4" ht="36" customHeight="1">
      <c r="C52" s="6"/>
      <c r="D52" s="7"/>
    </row>
    <row r="53" spans="3:4" ht="36" customHeight="1">
      <c r="C53" s="6"/>
      <c r="D53" s="7"/>
    </row>
    <row r="54" spans="3:4" ht="36" customHeight="1">
      <c r="C54" s="6"/>
      <c r="D54" s="7"/>
    </row>
    <row r="55" spans="3:4" ht="36" customHeight="1">
      <c r="C55" s="6"/>
      <c r="D55" s="7"/>
    </row>
    <row r="56" spans="3:4" ht="36" customHeight="1">
      <c r="C56" s="6"/>
      <c r="D56" s="7"/>
    </row>
    <row r="57" spans="3:4" ht="36" customHeight="1">
      <c r="C57" s="6"/>
      <c r="D57" s="7"/>
    </row>
    <row r="58" spans="3:4" ht="36" customHeight="1">
      <c r="C58" s="6"/>
      <c r="D58" s="7"/>
    </row>
    <row r="59" spans="3:4" ht="36" customHeight="1">
      <c r="C59" s="6"/>
      <c r="D59" s="7"/>
    </row>
    <row r="60" spans="3:4" ht="36" customHeight="1">
      <c r="C60" s="6"/>
      <c r="D60" s="7"/>
    </row>
    <row r="61" spans="3:4" ht="36" customHeight="1">
      <c r="C61" s="6"/>
      <c r="D61" s="7"/>
    </row>
    <row r="62" spans="3:4" ht="36" customHeight="1">
      <c r="C62" s="6"/>
      <c r="D62" s="7"/>
    </row>
    <row r="63" spans="3:4" ht="36" customHeight="1">
      <c r="C63" s="6"/>
      <c r="D63" s="7"/>
    </row>
    <row r="64" spans="3:4" ht="36" customHeight="1">
      <c r="C64" s="6"/>
      <c r="D64" s="7"/>
    </row>
    <row r="65" spans="3:4" ht="36" customHeight="1">
      <c r="C65" s="6"/>
      <c r="D65" s="7"/>
    </row>
    <row r="66" spans="3:4" ht="36" customHeight="1">
      <c r="C66" s="6"/>
      <c r="D66" s="7"/>
    </row>
    <row r="67" spans="3:4" ht="36" customHeight="1">
      <c r="C67" s="6"/>
      <c r="D67" s="7"/>
    </row>
    <row r="68" spans="3:4" ht="36" customHeight="1">
      <c r="C68" s="6"/>
      <c r="D68" s="7"/>
    </row>
    <row r="69" spans="3:4" ht="36" customHeight="1">
      <c r="C69" s="6"/>
      <c r="D69" s="7"/>
    </row>
    <row r="70" spans="3:4" ht="36" customHeight="1">
      <c r="C70" s="6"/>
      <c r="D70" s="7"/>
    </row>
    <row r="71" spans="3:4" ht="36" customHeight="1">
      <c r="C71" s="6"/>
      <c r="D71" s="7"/>
    </row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  <row r="598" ht="36" customHeight="1"/>
    <row r="599" ht="36" customHeight="1"/>
    <row r="600" ht="36" customHeight="1"/>
    <row r="601" ht="36" customHeight="1"/>
    <row r="602" ht="36" customHeight="1"/>
    <row r="603" ht="36" customHeight="1"/>
    <row r="604" ht="36" customHeight="1"/>
    <row r="605" ht="36" customHeight="1"/>
    <row r="606" ht="36" customHeight="1"/>
    <row r="607" ht="36" customHeight="1"/>
    <row r="608" ht="36" customHeight="1"/>
    <row r="609" ht="36" customHeight="1"/>
    <row r="610" ht="36" customHeight="1"/>
    <row r="611" ht="36" customHeight="1"/>
    <row r="612" ht="36" customHeight="1"/>
    <row r="613" ht="36" customHeight="1"/>
    <row r="614" ht="36" customHeight="1"/>
    <row r="615" ht="36" customHeight="1"/>
    <row r="616" ht="36" customHeight="1"/>
    <row r="617" ht="36" customHeight="1"/>
    <row r="618" ht="36" customHeight="1"/>
    <row r="619" ht="36" customHeight="1"/>
    <row r="620" ht="36" customHeight="1"/>
    <row r="621" ht="36" customHeight="1"/>
    <row r="622" ht="36" customHeight="1"/>
    <row r="623" ht="36" customHeight="1"/>
    <row r="624" ht="36" customHeight="1"/>
    <row r="625" ht="36" customHeight="1"/>
    <row r="626" ht="36" customHeight="1"/>
    <row r="627" ht="36" customHeight="1"/>
    <row r="628" ht="36" customHeight="1"/>
    <row r="629" ht="36" customHeight="1"/>
    <row r="630" ht="36" customHeight="1"/>
    <row r="631" ht="36" customHeight="1"/>
    <row r="632" ht="36" customHeight="1"/>
    <row r="633" ht="36" customHeight="1"/>
    <row r="634" ht="36" customHeight="1"/>
    <row r="635" ht="36" customHeight="1"/>
    <row r="636" ht="36" customHeight="1"/>
    <row r="637" ht="36" customHeight="1"/>
    <row r="638" ht="36" customHeight="1"/>
    <row r="639" ht="36" customHeight="1"/>
    <row r="640" ht="36" customHeight="1"/>
    <row r="641" ht="36" customHeight="1"/>
    <row r="642" ht="36" customHeight="1"/>
    <row r="643" ht="36" customHeight="1"/>
    <row r="644" ht="36" customHeight="1"/>
    <row r="645" ht="36" customHeight="1"/>
    <row r="646" ht="36" customHeight="1"/>
    <row r="647" ht="36" customHeight="1"/>
    <row r="648" ht="36" customHeight="1"/>
    <row r="649" ht="36" customHeight="1"/>
    <row r="650" ht="36" customHeight="1"/>
    <row r="651" ht="36" customHeight="1"/>
    <row r="652" ht="36" customHeight="1"/>
    <row r="653" ht="36" customHeight="1"/>
    <row r="654" ht="36" customHeight="1"/>
    <row r="655" ht="36" customHeight="1"/>
    <row r="656" ht="36" customHeight="1"/>
    <row r="657" ht="36" customHeight="1"/>
    <row r="658" ht="36" customHeight="1"/>
    <row r="659" ht="36" customHeight="1"/>
    <row r="660" ht="36" customHeight="1"/>
    <row r="661" ht="36" customHeight="1"/>
    <row r="662" ht="36" customHeight="1"/>
    <row r="663" ht="36" customHeight="1"/>
    <row r="664" ht="36" customHeight="1"/>
    <row r="665" ht="36" customHeight="1"/>
    <row r="666" ht="36" customHeight="1"/>
    <row r="667" ht="36" customHeight="1"/>
    <row r="668" ht="36" customHeight="1"/>
    <row r="669" ht="36" customHeight="1"/>
    <row r="670" ht="36" customHeight="1"/>
    <row r="671" ht="36" customHeight="1"/>
    <row r="672" ht="36" customHeight="1"/>
    <row r="673" ht="36" customHeight="1"/>
    <row r="674" ht="36" customHeight="1"/>
    <row r="675" ht="36" customHeight="1"/>
    <row r="676" ht="36" customHeight="1"/>
    <row r="677" ht="36" customHeight="1"/>
    <row r="678" ht="36" customHeight="1"/>
    <row r="679" ht="36" customHeight="1"/>
    <row r="680" ht="36" customHeight="1"/>
    <row r="681" ht="36" customHeight="1"/>
    <row r="682" ht="36" customHeight="1"/>
    <row r="683" ht="36" customHeight="1"/>
    <row r="684" ht="36" customHeight="1"/>
    <row r="685" ht="36" customHeight="1"/>
    <row r="686" ht="36" customHeight="1"/>
    <row r="687" ht="36" customHeight="1"/>
    <row r="688" ht="36" customHeight="1"/>
    <row r="689" ht="36" customHeight="1"/>
    <row r="690" ht="36" customHeight="1"/>
    <row r="691" ht="36" customHeight="1"/>
    <row r="692" ht="36" customHeight="1"/>
    <row r="693" ht="36" customHeight="1"/>
    <row r="694" ht="36" customHeight="1"/>
    <row r="695" ht="36" customHeight="1"/>
    <row r="696" ht="36" customHeight="1"/>
    <row r="697" ht="36" customHeight="1"/>
    <row r="698" ht="36" customHeight="1"/>
    <row r="699" ht="36" customHeight="1"/>
    <row r="700" ht="36" customHeight="1"/>
    <row r="701" ht="36" customHeight="1"/>
    <row r="702" ht="36" customHeight="1"/>
    <row r="703" ht="36" customHeight="1"/>
    <row r="704" ht="36" customHeight="1"/>
    <row r="705" ht="36" customHeight="1"/>
    <row r="706" ht="36" customHeight="1"/>
    <row r="707" ht="36" customHeight="1"/>
    <row r="708" ht="36" customHeight="1"/>
    <row r="709" ht="36" customHeight="1"/>
    <row r="710" ht="36" customHeight="1"/>
    <row r="711" ht="36" customHeight="1"/>
    <row r="712" ht="36" customHeight="1"/>
    <row r="713" ht="36" customHeight="1"/>
    <row r="714" ht="36" customHeight="1"/>
    <row r="715" ht="36" customHeight="1"/>
    <row r="716" ht="36" customHeight="1"/>
    <row r="717" ht="36" customHeight="1"/>
    <row r="718" ht="36" customHeight="1"/>
    <row r="719" ht="36" customHeight="1"/>
    <row r="720" ht="36" customHeight="1"/>
    <row r="721" ht="36" customHeight="1"/>
    <row r="722" ht="36" customHeight="1"/>
    <row r="723" ht="36" customHeight="1"/>
    <row r="724" ht="36" customHeight="1"/>
    <row r="725" ht="36" customHeight="1"/>
    <row r="726" ht="36" customHeight="1"/>
    <row r="727" ht="36" customHeight="1"/>
    <row r="728" ht="36" customHeight="1"/>
    <row r="729" ht="36" customHeight="1"/>
    <row r="730" ht="36" customHeight="1"/>
    <row r="731" ht="36" customHeight="1"/>
    <row r="732" ht="36" customHeight="1"/>
    <row r="733" ht="36" customHeight="1"/>
    <row r="734" ht="36" customHeight="1"/>
    <row r="735" ht="36" customHeight="1"/>
    <row r="736" ht="36" customHeight="1"/>
    <row r="737" ht="36" customHeight="1"/>
    <row r="738" ht="36" customHeight="1"/>
    <row r="739" ht="36" customHeight="1"/>
    <row r="740" ht="36" customHeight="1"/>
    <row r="741" ht="36" customHeight="1"/>
    <row r="742" ht="36" customHeight="1"/>
    <row r="743" ht="36" customHeight="1"/>
    <row r="744" ht="36" customHeight="1"/>
    <row r="745" ht="36" customHeight="1"/>
    <row r="746" ht="36" customHeight="1"/>
    <row r="747" ht="36" customHeight="1"/>
    <row r="748" ht="36" customHeight="1"/>
    <row r="749" ht="36" customHeight="1"/>
    <row r="750" ht="36" customHeight="1"/>
    <row r="751" ht="36" customHeight="1"/>
    <row r="752" ht="36" customHeight="1"/>
    <row r="753" ht="36" customHeight="1"/>
    <row r="754" ht="36" customHeight="1"/>
    <row r="755" ht="36" customHeight="1"/>
    <row r="756" ht="36" customHeight="1"/>
    <row r="757" ht="36" customHeight="1"/>
    <row r="758" ht="36" customHeight="1"/>
    <row r="759" ht="36" customHeight="1"/>
    <row r="760" ht="36" customHeight="1"/>
    <row r="761" ht="36" customHeight="1"/>
    <row r="762" ht="36" customHeight="1"/>
    <row r="763" ht="36" customHeight="1"/>
    <row r="764" ht="36" customHeight="1"/>
    <row r="765" ht="36" customHeight="1"/>
    <row r="766" ht="36" customHeight="1"/>
    <row r="767" ht="36" customHeight="1"/>
    <row r="768" ht="36" customHeight="1"/>
    <row r="769" ht="36" customHeight="1"/>
    <row r="770" ht="36" customHeight="1"/>
    <row r="771" ht="36" customHeight="1"/>
    <row r="772" ht="36" customHeight="1"/>
    <row r="773" ht="36" customHeight="1"/>
    <row r="774" ht="36" customHeight="1"/>
    <row r="775" ht="36" customHeight="1"/>
    <row r="776" ht="36" customHeight="1"/>
    <row r="777" ht="36" customHeight="1"/>
    <row r="778" ht="36" customHeight="1"/>
    <row r="779" ht="36" customHeight="1"/>
    <row r="780" ht="36" customHeight="1"/>
    <row r="781" ht="36" customHeight="1"/>
    <row r="782" ht="36" customHeight="1"/>
    <row r="783" ht="36" customHeight="1"/>
    <row r="784" ht="36" customHeight="1"/>
    <row r="785" ht="36" customHeight="1"/>
    <row r="786" ht="36" customHeight="1"/>
    <row r="787" ht="36" customHeight="1"/>
    <row r="788" ht="36" customHeight="1"/>
    <row r="789" ht="36" customHeight="1"/>
    <row r="790" ht="36" customHeight="1"/>
    <row r="791" ht="36" customHeight="1"/>
    <row r="792" ht="36" customHeight="1"/>
    <row r="793" ht="36" customHeight="1"/>
    <row r="794" ht="36" customHeight="1"/>
    <row r="795" ht="36" customHeight="1"/>
    <row r="796" ht="36" customHeight="1"/>
    <row r="797" ht="36" customHeight="1"/>
    <row r="798" ht="36" customHeight="1"/>
    <row r="799" ht="36" customHeight="1"/>
    <row r="800" ht="36" customHeight="1"/>
    <row r="801" ht="36" customHeight="1"/>
    <row r="802" ht="36" customHeight="1"/>
    <row r="803" ht="36" customHeight="1"/>
    <row r="804" ht="36" customHeight="1"/>
    <row r="805" ht="36" customHeight="1"/>
    <row r="806" ht="36" customHeight="1"/>
    <row r="807" ht="36" customHeight="1"/>
    <row r="808" ht="36" customHeight="1"/>
    <row r="809" ht="36" customHeight="1"/>
    <row r="810" ht="36" customHeight="1"/>
    <row r="811" ht="36" customHeight="1"/>
    <row r="812" ht="36" customHeight="1"/>
    <row r="813" ht="36" customHeight="1"/>
    <row r="814" ht="36" customHeight="1"/>
    <row r="815" ht="36" customHeight="1"/>
    <row r="816" ht="36" customHeight="1"/>
    <row r="817" ht="36" customHeight="1"/>
    <row r="818" ht="36" customHeight="1"/>
    <row r="819" ht="36" customHeight="1"/>
    <row r="820" ht="36" customHeight="1"/>
    <row r="821" ht="36" customHeight="1"/>
    <row r="822" ht="36" customHeight="1"/>
    <row r="823" ht="36" customHeight="1"/>
    <row r="824" ht="36" customHeight="1"/>
    <row r="825" ht="36" customHeight="1"/>
    <row r="826" ht="36" customHeight="1"/>
    <row r="827" ht="36" customHeight="1"/>
    <row r="828" ht="36" customHeight="1"/>
    <row r="829" ht="36" customHeight="1"/>
    <row r="830" ht="36" customHeight="1"/>
    <row r="831" ht="36" customHeight="1"/>
    <row r="832" ht="36" customHeight="1"/>
    <row r="833" ht="36" customHeight="1"/>
    <row r="834" ht="36" customHeight="1"/>
    <row r="835" ht="36" customHeight="1"/>
    <row r="836" ht="36" customHeight="1"/>
    <row r="837" ht="36" customHeight="1"/>
    <row r="838" ht="36" customHeight="1"/>
    <row r="839" ht="36" customHeight="1"/>
    <row r="840" ht="36" customHeight="1"/>
    <row r="841" ht="36" customHeight="1"/>
    <row r="842" ht="36" customHeight="1"/>
    <row r="843" ht="36" customHeight="1"/>
    <row r="844" ht="36" customHeight="1"/>
    <row r="845" ht="36" customHeight="1"/>
    <row r="846" ht="36" customHeight="1"/>
    <row r="847" ht="36" customHeight="1"/>
    <row r="848" ht="36" customHeight="1"/>
    <row r="849" ht="36" customHeight="1"/>
    <row r="850" ht="36" customHeight="1"/>
    <row r="851" ht="36" customHeight="1"/>
    <row r="852" ht="36" customHeight="1"/>
    <row r="853" ht="36" customHeight="1"/>
    <row r="854" ht="36" customHeight="1"/>
    <row r="855" ht="36" customHeight="1"/>
    <row r="856" ht="36" customHeight="1"/>
    <row r="857" ht="36" customHeight="1"/>
    <row r="858" ht="36" customHeight="1"/>
    <row r="859" ht="36" customHeight="1"/>
    <row r="860" ht="36" customHeight="1"/>
    <row r="861" ht="36" customHeight="1"/>
    <row r="862" ht="36" customHeight="1"/>
    <row r="863" ht="36" customHeight="1"/>
    <row r="864" ht="36" customHeight="1"/>
    <row r="865" ht="36" customHeight="1"/>
    <row r="866" ht="36" customHeight="1"/>
    <row r="867" ht="36" customHeight="1"/>
    <row r="868" ht="36" customHeight="1"/>
    <row r="869" ht="36" customHeight="1"/>
    <row r="870" ht="36" customHeight="1"/>
    <row r="871" ht="36" customHeight="1"/>
    <row r="872" ht="36" customHeight="1"/>
    <row r="873" ht="36" customHeight="1"/>
    <row r="874" ht="36" customHeight="1"/>
    <row r="875" ht="36" customHeight="1"/>
    <row r="876" ht="36" customHeight="1"/>
    <row r="877" ht="36" customHeight="1"/>
    <row r="878" ht="36" customHeight="1"/>
    <row r="879" ht="36" customHeight="1"/>
    <row r="880" ht="36" customHeight="1"/>
    <row r="881" ht="36" customHeight="1"/>
    <row r="882" ht="36" customHeight="1"/>
    <row r="883" ht="36" customHeight="1"/>
    <row r="884" ht="36" customHeight="1"/>
    <row r="885" ht="36" customHeight="1"/>
    <row r="886" ht="36" customHeight="1"/>
    <row r="887" ht="36" customHeight="1"/>
    <row r="888" ht="36" customHeight="1"/>
    <row r="889" ht="36" customHeight="1"/>
    <row r="890" ht="36" customHeight="1"/>
    <row r="891" ht="36" customHeight="1"/>
    <row r="892" ht="36" customHeight="1"/>
    <row r="893" ht="36" customHeight="1"/>
    <row r="894" ht="36" customHeight="1"/>
    <row r="895" ht="36" customHeight="1"/>
    <row r="896" ht="36" customHeight="1"/>
    <row r="897" ht="36" customHeight="1"/>
    <row r="898" ht="36" customHeight="1"/>
    <row r="899" ht="36" customHeight="1"/>
    <row r="900" ht="36" customHeight="1"/>
    <row r="901" ht="36" customHeight="1"/>
    <row r="902" ht="36" customHeight="1"/>
    <row r="903" ht="36" customHeight="1"/>
    <row r="904" ht="36" customHeight="1"/>
    <row r="905" ht="36" customHeight="1"/>
    <row r="906" ht="36" customHeight="1"/>
    <row r="907" ht="36" customHeight="1"/>
    <row r="908" ht="36" customHeight="1"/>
    <row r="909" ht="36" customHeight="1"/>
    <row r="910" ht="36" customHeight="1"/>
    <row r="911" ht="36" customHeight="1"/>
    <row r="912" ht="36" customHeight="1"/>
  </sheetData>
  <sheetProtection selectLockedCells="1" selectUnlockedCells="1"/>
  <mergeCells count="28">
    <mergeCell ref="B30:D30"/>
    <mergeCell ref="B31:D31"/>
    <mergeCell ref="B32:D32"/>
    <mergeCell ref="B33:D33"/>
    <mergeCell ref="B35:D35"/>
    <mergeCell ref="A34:I34"/>
    <mergeCell ref="B25:D25"/>
    <mergeCell ref="B26:D26"/>
    <mergeCell ref="B27:D27"/>
    <mergeCell ref="B28:D28"/>
    <mergeCell ref="B29:D29"/>
    <mergeCell ref="A23:D23"/>
    <mergeCell ref="B24:D24"/>
    <mergeCell ref="A19:I19"/>
    <mergeCell ref="A21:I21"/>
    <mergeCell ref="A3:I3"/>
    <mergeCell ref="A7:D7"/>
    <mergeCell ref="B12:D12"/>
    <mergeCell ref="B18:D18"/>
    <mergeCell ref="B8:D8"/>
    <mergeCell ref="B14:D14"/>
    <mergeCell ref="B15:D15"/>
    <mergeCell ref="B13:D13"/>
    <mergeCell ref="B16:D16"/>
    <mergeCell ref="B11:D11"/>
    <mergeCell ref="B10:D10"/>
    <mergeCell ref="B9:D9"/>
    <mergeCell ref="B17:D17"/>
  </mergeCells>
  <printOptions gridLines="1"/>
  <pageMargins left="0.25" right="0.25" top="0.75" bottom="0.75" header="0.3" footer="0.3"/>
  <pageSetup horizontalDpi="600" verticalDpi="600" orientation="portrait" paperSize="9" r:id="rId1"/>
  <headerFooter scaleWithDoc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Miloslav Ing.</dc:creator>
  <cp:keywords/>
  <dc:description/>
  <cp:lastModifiedBy>Roman Miloslav Ing.</cp:lastModifiedBy>
  <cp:lastPrinted>2020-01-30T08:05:45Z</cp:lastPrinted>
  <dcterms:created xsi:type="dcterms:W3CDTF">2017-02-28T09:08:26Z</dcterms:created>
  <dcterms:modified xsi:type="dcterms:W3CDTF">2020-02-24T09:53:27Z</dcterms:modified>
  <cp:category/>
  <cp:version/>
  <cp:contentType/>
  <cp:contentStatus/>
</cp:coreProperties>
</file>