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1710" yWindow="765" windowWidth="22365" windowHeight="13470" activeTab="0"/>
  </bookViews>
  <sheets>
    <sheet name="položky" sheetId="2" r:id="rId1"/>
  </sheets>
  <definedNames/>
  <calcPr calcId="145621"/>
  <extLst/>
</workbook>
</file>

<file path=xl/sharedStrings.xml><?xml version="1.0" encoding="utf-8"?>
<sst xmlns="http://schemas.openxmlformats.org/spreadsheetml/2006/main" count="28" uniqueCount="28">
  <si>
    <t xml:space="preserve">*pozn.: v roce 2018 licencováno 164 serverů s WinSvrSTDCore ALNG LicSAPk MVL 16Lic CoreLic.  Licence po novu jsou na 2 jádra procesoru, minimální počet lic. na server je 16 jader. Pro vyčíslení nabídky počítáme tedy 164*8 = 1312 licencí. </t>
  </si>
  <si>
    <t xml:space="preserve"> Produkt Microsoft</t>
  </si>
  <si>
    <t>pč</t>
  </si>
  <si>
    <t>nabídková cena za kus bez DPH [Kč]</t>
  </si>
  <si>
    <t>cena celkem bez DPH za jeden rok [Kč]</t>
  </si>
  <si>
    <t>cena celkem s DPH za jeden rok [Kč]</t>
  </si>
  <si>
    <t>výše DPH [%]</t>
  </si>
  <si>
    <t>Předpokládaný počet licencí za jeden rok</t>
  </si>
  <si>
    <t>Cena za jeden rok (12 měsíců)</t>
  </si>
  <si>
    <t>Cena CELKEM za 3 roky (36 měsíců)</t>
  </si>
  <si>
    <t>Doba trvání smlouvy 3 roky</t>
  </si>
  <si>
    <r>
      <rPr>
        <b/>
        <sz val="8"/>
        <color theme="1"/>
        <rFont val="Arial"/>
        <family val="2"/>
      </rPr>
      <t>AAD-38391</t>
    </r>
    <r>
      <rPr>
        <sz val="8"/>
        <color theme="1"/>
        <rFont val="Arial"/>
        <family val="2"/>
      </rPr>
      <t xml:space="preserve"> Microsoft 365 EDU A3</t>
    </r>
  </si>
  <si>
    <r>
      <t xml:space="preserve"> </t>
    </r>
    <r>
      <rPr>
        <b/>
        <sz val="8"/>
        <color theme="1"/>
        <rFont val="Arial"/>
        <family val="2"/>
      </rPr>
      <t>77D-00110</t>
    </r>
    <r>
      <rPr>
        <sz val="8"/>
        <color theme="1"/>
        <rFont val="Arial"/>
        <family val="2"/>
      </rPr>
      <t xml:space="preserve"> VSProSubMSDN ALNG LicSAPk MVL</t>
    </r>
  </si>
  <si>
    <r>
      <t xml:space="preserve"> </t>
    </r>
    <r>
      <rPr>
        <b/>
        <sz val="8"/>
        <rFont val="Arial"/>
        <family val="2"/>
      </rPr>
      <t>9EM-00562</t>
    </r>
    <r>
      <rPr>
        <sz val="8"/>
        <rFont val="Arial"/>
        <family val="2"/>
      </rPr>
      <t xml:space="preserve"> WinSvrSTDCore ALNG LicSAPk MVL 2Lic CoreLic pro 2 jádra </t>
    </r>
    <r>
      <rPr>
        <i/>
        <sz val="8"/>
        <rFont val="Arial"/>
        <family val="2"/>
      </rPr>
      <t>(dříve WinSvrSTDCore ALNG LicSAPk MVL 16Lic CoreLic pro 164 serverů) *</t>
    </r>
  </si>
  <si>
    <r>
      <rPr>
        <b/>
        <sz val="8"/>
        <color theme="1"/>
        <rFont val="Arial"/>
        <family val="2"/>
      </rPr>
      <t xml:space="preserve"> 228-04437</t>
    </r>
    <r>
      <rPr>
        <sz val="8"/>
        <color theme="1"/>
        <rFont val="Arial"/>
        <family val="2"/>
      </rPr>
      <t xml:space="preserve"> SQLSvrStd ALNG LicSAPk MVL</t>
    </r>
  </si>
  <si>
    <r>
      <rPr>
        <b/>
        <sz val="8"/>
        <color theme="1"/>
        <rFont val="Arial"/>
        <family val="2"/>
      </rPr>
      <t xml:space="preserve"> 359-00765</t>
    </r>
    <r>
      <rPr>
        <sz val="8"/>
        <color theme="1"/>
        <rFont val="Arial"/>
        <family val="2"/>
      </rPr>
      <t xml:space="preserve"> SQLCAL ALNG LicSAPk MVL DvcCAL</t>
    </r>
  </si>
  <si>
    <r>
      <rPr>
        <b/>
        <sz val="8"/>
        <color theme="1"/>
        <rFont val="Arial"/>
        <family val="2"/>
      </rPr>
      <t xml:space="preserve"> 6VC-01251</t>
    </r>
    <r>
      <rPr>
        <sz val="8"/>
        <color theme="1"/>
        <rFont val="Arial"/>
        <family val="2"/>
      </rPr>
      <t xml:space="preserve"> WinRmtDsktpSrvcsCAL ALNG LicSAPk MVL DvcCAL</t>
    </r>
  </si>
  <si>
    <r>
      <rPr>
        <b/>
        <sz val="8"/>
        <color theme="1"/>
        <rFont val="Arial"/>
        <family val="2"/>
      </rPr>
      <t xml:space="preserve"> 9EN-00193</t>
    </r>
    <r>
      <rPr>
        <sz val="8"/>
        <color theme="1"/>
        <rFont val="Arial"/>
        <family val="2"/>
      </rPr>
      <t xml:space="preserve"> SysCtrStdCore ALNG LicSAPk MVL 16Lic CoreLic</t>
    </r>
  </si>
  <si>
    <r>
      <rPr>
        <b/>
        <sz val="8"/>
        <color theme="1"/>
        <rFont val="Arial"/>
        <family val="2"/>
      </rPr>
      <t xml:space="preserve"> 9EP-00201</t>
    </r>
    <r>
      <rPr>
        <sz val="8"/>
        <color theme="1"/>
        <rFont val="Arial"/>
        <family val="2"/>
      </rPr>
      <t xml:space="preserve"> SysCtrDatactrCore ALNG LicSAPk MVL 16Lic CoreLic</t>
    </r>
  </si>
  <si>
    <r>
      <rPr>
        <b/>
        <sz val="8"/>
        <color theme="1"/>
        <rFont val="Arial"/>
        <family val="2"/>
      </rPr>
      <t xml:space="preserve"> V7J-00430</t>
    </r>
    <r>
      <rPr>
        <sz val="8"/>
        <color theme="1"/>
        <rFont val="Arial"/>
        <family val="2"/>
      </rPr>
      <t xml:space="preserve"> WinMultiPointSvrPrem ALNG LicSAPk MVL</t>
    </r>
  </si>
  <si>
    <r>
      <rPr>
        <b/>
        <sz val="8"/>
        <color theme="1"/>
        <rFont val="Arial"/>
        <family val="2"/>
      </rPr>
      <t xml:space="preserve"> 9EA-00271</t>
    </r>
    <r>
      <rPr>
        <sz val="8"/>
        <color theme="1"/>
        <rFont val="Arial"/>
        <family val="2"/>
      </rPr>
      <t xml:space="preserve"> WinSvrDCCore ALNG LicSAPk MVL 16Lic CoreLic</t>
    </r>
  </si>
  <si>
    <r>
      <rPr>
        <b/>
        <sz val="8"/>
        <color theme="1"/>
        <rFont val="Arial"/>
        <family val="2"/>
      </rPr>
      <t xml:space="preserve"> D87-01057</t>
    </r>
    <r>
      <rPr>
        <sz val="8"/>
        <color theme="1"/>
        <rFont val="Arial"/>
        <family val="2"/>
      </rPr>
      <t xml:space="preserve"> VisioPro ALNG LicSAPk MVL</t>
    </r>
  </si>
  <si>
    <r>
      <rPr>
        <b/>
        <sz val="8"/>
        <color theme="1"/>
        <rFont val="Arial"/>
        <family val="2"/>
      </rPr>
      <t xml:space="preserve"> R39-00374</t>
    </r>
    <r>
      <rPr>
        <sz val="8"/>
        <color theme="1"/>
        <rFont val="Arial"/>
        <family val="2"/>
      </rPr>
      <t xml:space="preserve"> WinSvrExtConn ALNG LicSAPk MVL</t>
    </r>
  </si>
  <si>
    <r>
      <rPr>
        <b/>
        <sz val="8"/>
        <color theme="1"/>
        <rFont val="Arial"/>
        <family val="2"/>
      </rPr>
      <t xml:space="preserve"> 7NQ-00302</t>
    </r>
    <r>
      <rPr>
        <sz val="8"/>
        <color theme="1"/>
        <rFont val="Arial"/>
        <family val="2"/>
      </rPr>
      <t xml:space="preserve"> SQLSvrStdCore ALNG LicSAPk MVL 2Lic CoreLic</t>
    </r>
  </si>
  <si>
    <r>
      <rPr>
        <b/>
        <sz val="8"/>
        <color theme="1"/>
        <rFont val="Arial"/>
        <family val="2"/>
      </rPr>
      <t xml:space="preserve"> 54R-00098</t>
    </r>
    <r>
      <rPr>
        <sz val="8"/>
        <color theme="1"/>
        <rFont val="Arial"/>
        <family val="2"/>
      </rPr>
      <t xml:space="preserve"> MSImgnAcdmy ALNG SubsVL MVL Srvcs</t>
    </r>
  </si>
  <si>
    <r>
      <rPr>
        <b/>
        <sz val="8"/>
        <color theme="1"/>
        <rFont val="Arial"/>
        <family val="2"/>
      </rPr>
      <t xml:space="preserve"> 4ZF-00019</t>
    </r>
    <r>
      <rPr>
        <sz val="8"/>
        <color theme="1"/>
        <rFont val="Arial"/>
        <family val="2"/>
      </rPr>
      <t xml:space="preserve"> WINVDAPerDvc ALNG SubsVL MVL PerDvc</t>
    </r>
  </si>
  <si>
    <r>
      <rPr>
        <b/>
        <sz val="8"/>
        <color theme="1"/>
        <rFont val="Arial"/>
        <family val="2"/>
      </rPr>
      <t xml:space="preserve"> P4U-00001</t>
    </r>
    <r>
      <rPr>
        <sz val="8"/>
        <color theme="1"/>
        <rFont val="Arial"/>
        <family val="2"/>
      </rPr>
      <t xml:space="preserve"> VisioOnlnP2forEDU ShrdSvr ALNG SubsVL MVL PerUsr</t>
    </r>
  </si>
  <si>
    <t>Příloha č.2 Zadávací dokumentace - Specifikace předmětu plnění (položkový rozpočet)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</si>
</sst>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i/>
      <sz val="7"/>
      <color theme="1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9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164" fontId="2" fillId="2" borderId="9" xfId="0" applyNumberFormat="1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164" fontId="4" fillId="0" borderId="10" xfId="0" applyNumberFormat="1" applyFont="1" applyBorder="1"/>
    <xf numFmtId="0" fontId="2" fillId="0" borderId="11" xfId="0" applyFont="1" applyFill="1" applyBorder="1" applyAlignment="1">
      <alignment vertical="center" wrapText="1"/>
    </xf>
    <xf numFmtId="0" fontId="4" fillId="0" borderId="12" xfId="0" applyFont="1" applyBorder="1"/>
    <xf numFmtId="0" fontId="4" fillId="0" borderId="11" xfId="0" applyFont="1" applyBorder="1"/>
    <xf numFmtId="0" fontId="2" fillId="0" borderId="11" xfId="0" applyFont="1" applyBorder="1"/>
    <xf numFmtId="0" fontId="4" fillId="0" borderId="13" xfId="0" applyFont="1" applyBorder="1"/>
    <xf numFmtId="164" fontId="4" fillId="0" borderId="6" xfId="0" applyNumberFormat="1" applyFont="1" applyBorder="1"/>
    <xf numFmtId="164" fontId="4" fillId="0" borderId="14" xfId="0" applyNumberFormat="1" applyFont="1" applyBorder="1"/>
    <xf numFmtId="0" fontId="8" fillId="0" borderId="1" xfId="0" applyFont="1" applyBorder="1" applyAlignment="1">
      <alignment vertical="center" wrapText="1"/>
    </xf>
    <xf numFmtId="0" fontId="12" fillId="0" borderId="0" xfId="0" applyFont="1"/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 topLeftCell="A1">
      <selection activeCell="B1" sqref="B1"/>
    </sheetView>
  </sheetViews>
  <sheetFormatPr defaultColWidth="9.140625" defaultRowHeight="15"/>
  <cols>
    <col min="1" max="1" width="4.140625" style="0" customWidth="1"/>
    <col min="2" max="2" width="50.00390625" style="0" customWidth="1"/>
    <col min="3" max="3" width="13.00390625" style="0" customWidth="1"/>
    <col min="4" max="4" width="10.7109375" style="0" customWidth="1"/>
    <col min="5" max="5" width="16.00390625" style="0" customWidth="1"/>
    <col min="6" max="6" width="16.7109375" style="0" customWidth="1"/>
    <col min="7" max="7" width="17.140625" style="0" customWidth="1"/>
    <col min="8" max="8" width="7.7109375" style="0" customWidth="1"/>
    <col min="9" max="9" width="6.57421875" style="0" customWidth="1"/>
    <col min="10" max="10" width="7.140625" style="0" customWidth="1"/>
  </cols>
  <sheetData>
    <row r="1" ht="15">
      <c r="B1" s="37" t="s">
        <v>27</v>
      </c>
    </row>
    <row r="2" ht="15.75" thickBot="1"/>
    <row r="3" spans="1:7" ht="31.5" customHeight="1">
      <c r="A3" s="3" t="s">
        <v>2</v>
      </c>
      <c r="B3" s="4" t="s">
        <v>1</v>
      </c>
      <c r="C3" s="5" t="s">
        <v>3</v>
      </c>
      <c r="D3" s="5" t="s">
        <v>6</v>
      </c>
      <c r="E3" s="5" t="s">
        <v>7</v>
      </c>
      <c r="F3" s="6" t="s">
        <v>4</v>
      </c>
      <c r="G3" s="7" t="s">
        <v>5</v>
      </c>
    </row>
    <row r="4" spans="1:7" ht="15.95" customHeight="1">
      <c r="A4" s="8">
        <v>1</v>
      </c>
      <c r="B4" s="1" t="s">
        <v>11</v>
      </c>
      <c r="C4" s="10"/>
      <c r="D4" s="11"/>
      <c r="E4" s="12">
        <v>2996</v>
      </c>
      <c r="F4" s="19">
        <f>C4*E4</f>
        <v>0</v>
      </c>
      <c r="G4" s="20">
        <f>F4*D4+F4</f>
        <v>0</v>
      </c>
    </row>
    <row r="5" spans="1:7" ht="15.95" customHeight="1">
      <c r="A5" s="8">
        <v>2</v>
      </c>
      <c r="B5" s="2" t="s">
        <v>12</v>
      </c>
      <c r="C5" s="13"/>
      <c r="D5" s="14"/>
      <c r="E5" s="15">
        <v>32</v>
      </c>
      <c r="F5" s="19">
        <f aca="true" t="shared" si="0" ref="F5:F19">C5*E5</f>
        <v>0</v>
      </c>
      <c r="G5" s="20">
        <f aca="true" t="shared" si="1" ref="G5:G19">F5*D5+F5</f>
        <v>0</v>
      </c>
    </row>
    <row r="6" spans="1:7" ht="33.75">
      <c r="A6" s="8">
        <v>3</v>
      </c>
      <c r="B6" s="36" t="s">
        <v>13</v>
      </c>
      <c r="C6" s="16"/>
      <c r="D6" s="17"/>
      <c r="E6" s="18">
        <v>1312</v>
      </c>
      <c r="F6" s="19">
        <f t="shared" si="0"/>
        <v>0</v>
      </c>
      <c r="G6" s="20">
        <f t="shared" si="1"/>
        <v>0</v>
      </c>
    </row>
    <row r="7" spans="1:7" ht="15.95" customHeight="1">
      <c r="A7" s="8">
        <v>4</v>
      </c>
      <c r="B7" s="2" t="s">
        <v>14</v>
      </c>
      <c r="C7" s="13"/>
      <c r="D7" s="14"/>
      <c r="E7" s="15">
        <v>18</v>
      </c>
      <c r="F7" s="19">
        <f t="shared" si="0"/>
        <v>0</v>
      </c>
      <c r="G7" s="20">
        <f t="shared" si="1"/>
        <v>0</v>
      </c>
    </row>
    <row r="8" spans="1:7" ht="15.95" customHeight="1">
      <c r="A8" s="8">
        <v>5</v>
      </c>
      <c r="B8" s="2" t="s">
        <v>15</v>
      </c>
      <c r="C8" s="13"/>
      <c r="D8" s="14"/>
      <c r="E8" s="15">
        <v>451</v>
      </c>
      <c r="F8" s="19">
        <f t="shared" si="0"/>
        <v>0</v>
      </c>
      <c r="G8" s="20">
        <f t="shared" si="1"/>
        <v>0</v>
      </c>
    </row>
    <row r="9" spans="1:7" ht="15.95" customHeight="1">
      <c r="A9" s="8">
        <v>6</v>
      </c>
      <c r="B9" s="2" t="s">
        <v>16</v>
      </c>
      <c r="C9" s="13"/>
      <c r="D9" s="14"/>
      <c r="E9" s="15">
        <v>541</v>
      </c>
      <c r="F9" s="19">
        <f t="shared" si="0"/>
        <v>0</v>
      </c>
      <c r="G9" s="20">
        <f t="shared" si="1"/>
        <v>0</v>
      </c>
    </row>
    <row r="10" spans="1:7" ht="15.95" customHeight="1">
      <c r="A10" s="8">
        <v>7</v>
      </c>
      <c r="B10" s="2" t="s">
        <v>17</v>
      </c>
      <c r="C10" s="13"/>
      <c r="D10" s="14"/>
      <c r="E10" s="15">
        <v>3</v>
      </c>
      <c r="F10" s="19">
        <f t="shared" si="0"/>
        <v>0</v>
      </c>
      <c r="G10" s="20">
        <f t="shared" si="1"/>
        <v>0</v>
      </c>
    </row>
    <row r="11" spans="1:7" ht="15.95" customHeight="1">
      <c r="A11" s="8">
        <v>8</v>
      </c>
      <c r="B11" s="2" t="s">
        <v>18</v>
      </c>
      <c r="C11" s="13"/>
      <c r="D11" s="14"/>
      <c r="E11" s="15">
        <v>1</v>
      </c>
      <c r="F11" s="19">
        <f t="shared" si="0"/>
        <v>0</v>
      </c>
      <c r="G11" s="20">
        <f t="shared" si="1"/>
        <v>0</v>
      </c>
    </row>
    <row r="12" spans="1:7" ht="15.95" customHeight="1">
      <c r="A12" s="8">
        <v>9</v>
      </c>
      <c r="B12" s="2" t="s">
        <v>19</v>
      </c>
      <c r="C12" s="13"/>
      <c r="D12" s="14"/>
      <c r="E12" s="15">
        <v>4</v>
      </c>
      <c r="F12" s="19">
        <f t="shared" si="0"/>
        <v>0</v>
      </c>
      <c r="G12" s="20">
        <f t="shared" si="1"/>
        <v>0</v>
      </c>
    </row>
    <row r="13" spans="1:7" ht="15.95" customHeight="1">
      <c r="A13" s="8">
        <v>10</v>
      </c>
      <c r="B13" s="2" t="s">
        <v>20</v>
      </c>
      <c r="C13" s="13"/>
      <c r="D13" s="14"/>
      <c r="E13" s="15">
        <v>22</v>
      </c>
      <c r="F13" s="19">
        <f t="shared" si="0"/>
        <v>0</v>
      </c>
      <c r="G13" s="20">
        <f t="shared" si="1"/>
        <v>0</v>
      </c>
    </row>
    <row r="14" spans="1:7" ht="15.95" customHeight="1">
      <c r="A14" s="8">
        <v>11</v>
      </c>
      <c r="B14" s="2" t="s">
        <v>21</v>
      </c>
      <c r="C14" s="13"/>
      <c r="D14" s="14"/>
      <c r="E14" s="15">
        <v>185</v>
      </c>
      <c r="F14" s="19">
        <f t="shared" si="0"/>
        <v>0</v>
      </c>
      <c r="G14" s="20">
        <f t="shared" si="1"/>
        <v>0</v>
      </c>
    </row>
    <row r="15" spans="1:7" ht="15.95" customHeight="1">
      <c r="A15" s="8">
        <v>12</v>
      </c>
      <c r="B15" s="2" t="s">
        <v>22</v>
      </c>
      <c r="C15" s="13"/>
      <c r="D15" s="14"/>
      <c r="E15" s="15">
        <v>2</v>
      </c>
      <c r="F15" s="19">
        <f t="shared" si="0"/>
        <v>0</v>
      </c>
      <c r="G15" s="20">
        <f t="shared" si="1"/>
        <v>0</v>
      </c>
    </row>
    <row r="16" spans="1:7" ht="15.95" customHeight="1">
      <c r="A16" s="8">
        <v>13</v>
      </c>
      <c r="B16" s="2" t="s">
        <v>23</v>
      </c>
      <c r="C16" s="13"/>
      <c r="D16" s="14"/>
      <c r="E16" s="15">
        <v>10</v>
      </c>
      <c r="F16" s="19">
        <f t="shared" si="0"/>
        <v>0</v>
      </c>
      <c r="G16" s="20">
        <f t="shared" si="1"/>
        <v>0</v>
      </c>
    </row>
    <row r="17" spans="1:7" ht="15.95" customHeight="1">
      <c r="A17" s="8">
        <v>14</v>
      </c>
      <c r="B17" s="2" t="s">
        <v>24</v>
      </c>
      <c r="C17" s="13"/>
      <c r="D17" s="14"/>
      <c r="E17" s="15">
        <v>2</v>
      </c>
      <c r="F17" s="19">
        <f t="shared" si="0"/>
        <v>0</v>
      </c>
      <c r="G17" s="20">
        <f t="shared" si="1"/>
        <v>0</v>
      </c>
    </row>
    <row r="18" spans="1:7" ht="15.95" customHeight="1">
      <c r="A18" s="8">
        <v>15</v>
      </c>
      <c r="B18" s="2" t="s">
        <v>25</v>
      </c>
      <c r="C18" s="13"/>
      <c r="D18" s="14"/>
      <c r="E18" s="15">
        <v>9</v>
      </c>
      <c r="F18" s="19">
        <f t="shared" si="0"/>
        <v>0</v>
      </c>
      <c r="G18" s="20">
        <f t="shared" si="1"/>
        <v>0</v>
      </c>
    </row>
    <row r="19" spans="1:7" ht="15.95" customHeight="1" thickBot="1">
      <c r="A19" s="21">
        <v>16</v>
      </c>
      <c r="B19" s="22" t="s">
        <v>26</v>
      </c>
      <c r="C19" s="23"/>
      <c r="D19" s="24"/>
      <c r="E19" s="25">
        <v>5</v>
      </c>
      <c r="F19" s="26">
        <f t="shared" si="0"/>
        <v>0</v>
      </c>
      <c r="G19" s="20">
        <f t="shared" si="1"/>
        <v>0</v>
      </c>
    </row>
    <row r="20" spans="1:7" ht="21" customHeight="1" thickBot="1">
      <c r="A20" s="30"/>
      <c r="B20" s="9" t="s">
        <v>8</v>
      </c>
      <c r="C20" s="43"/>
      <c r="D20" s="44"/>
      <c r="E20" s="45"/>
      <c r="F20" s="27">
        <f>SUM(F4:F19)</f>
        <v>0</v>
      </c>
      <c r="G20" s="28">
        <f>SUM(G4:G19)</f>
        <v>0</v>
      </c>
    </row>
    <row r="21" spans="1:7" ht="21" customHeight="1" thickBot="1">
      <c r="A21" s="31"/>
      <c r="B21" s="29" t="s">
        <v>10</v>
      </c>
      <c r="C21" s="40"/>
      <c r="D21" s="41"/>
      <c r="E21" s="42"/>
      <c r="F21" s="32">
        <v>3</v>
      </c>
      <c r="G21" s="32">
        <v>3</v>
      </c>
    </row>
    <row r="22" spans="1:7" ht="21" customHeight="1" thickBot="1">
      <c r="A22" s="33"/>
      <c r="B22" s="9" t="s">
        <v>9</v>
      </c>
      <c r="C22" s="43"/>
      <c r="D22" s="44"/>
      <c r="E22" s="45"/>
      <c r="F22" s="34">
        <f>F20*F21</f>
        <v>0</v>
      </c>
      <c r="G22" s="35">
        <f>G20*G21</f>
        <v>0</v>
      </c>
    </row>
    <row r="24" spans="2:7" ht="52.5" customHeight="1">
      <c r="B24" s="38" t="s">
        <v>0</v>
      </c>
      <c r="C24" s="39"/>
      <c r="D24" s="39"/>
      <c r="E24" s="39"/>
      <c r="F24" s="39"/>
      <c r="G24" s="39"/>
    </row>
  </sheetData>
  <mergeCells count="4">
    <mergeCell ref="B24:G24"/>
    <mergeCell ref="C21:E21"/>
    <mergeCell ref="C22:E22"/>
    <mergeCell ref="C20:E20"/>
  </mergeCells>
  <printOptions/>
  <pageMargins left="0.7" right="0.7" top="0.787401575" bottom="0.787401575" header="0.3" footer="0.3"/>
  <pageSetup horizontalDpi="300" verticalDpi="300" orientation="landscape" paperSize="9" r:id="rId1"/>
  <headerFooter>
    <oddFooter>&amp;R&amp;"Tahoma,Obyčejné"&amp;8&amp;P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Voska</dc:creator>
  <cp:keywords/>
  <dc:description/>
  <cp:lastModifiedBy>Pavel Bureš</cp:lastModifiedBy>
  <cp:lastPrinted>2019-05-10T10:04:23Z</cp:lastPrinted>
  <dcterms:created xsi:type="dcterms:W3CDTF">2019-03-04T15:51:21Z</dcterms:created>
  <dcterms:modified xsi:type="dcterms:W3CDTF">2019-05-10T10:18:48Z</dcterms:modified>
  <cp:category/>
  <cp:version/>
  <cp:contentType/>
  <cp:contentStatus/>
</cp:coreProperties>
</file>