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<sst xmlns="http://schemas.openxmlformats.org/spreadsheetml/2006/main" count="46" uniqueCount="46">
  <si>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Rekapitulace nabídkové ceny</t>
  </si>
  <si>
    <t>NABÍDKOVÁ CENA CELKEM vč. DPH</t>
  </si>
  <si>
    <t>NABÍDKOVÁ CENA bez DPH</t>
  </si>
  <si>
    <t>DPH 21%</t>
  </si>
  <si>
    <t xml:space="preserve">Název Díla: </t>
  </si>
  <si>
    <t>Rekonstrukce objektu garáží nákladních vozidel – Jičín</t>
  </si>
  <si>
    <r>
      <t>O</t>
    </r>
    <r>
      <rPr>
        <b/>
        <sz val="9"/>
        <color indexed="8"/>
        <rFont val="Arial"/>
        <family val="2"/>
      </rPr>
      <t>BJEKT</t>
    </r>
  </si>
  <si>
    <r>
      <rPr>
        <b/>
        <sz val="11"/>
        <color indexed="8"/>
        <rFont val="Arial"/>
        <family val="2"/>
      </rPr>
      <t>P</t>
    </r>
    <r>
      <rPr>
        <b/>
        <sz val="10"/>
        <color indexed="8"/>
        <rFont val="Arial"/>
        <family val="2"/>
      </rPr>
      <t>ODOBJEKT</t>
    </r>
  </si>
  <si>
    <r>
      <t>N</t>
    </r>
    <r>
      <rPr>
        <b/>
        <sz val="9"/>
        <color indexed="8"/>
        <rFont val="Arial"/>
        <family val="2"/>
      </rPr>
      <t>ÁZEV OBJEKTU</t>
    </r>
  </si>
  <si>
    <r>
      <t>C</t>
    </r>
    <r>
      <rPr>
        <b/>
        <sz val="9"/>
        <color indexed="8"/>
        <rFont val="Arial"/>
        <family val="2"/>
      </rPr>
      <t>ENA BEZ DPH</t>
    </r>
  </si>
  <si>
    <t>HSV</t>
  </si>
  <si>
    <t>Práce a dodávky HSV</t>
  </si>
  <si>
    <t>Zemní práce</t>
  </si>
  <si>
    <t>Zakládání</t>
  </si>
  <si>
    <t>Svislé a kompletní konstrukce</t>
  </si>
  <si>
    <t>Vodorovné konstrukce</t>
  </si>
  <si>
    <t>Komunikace pozemní</t>
  </si>
  <si>
    <t>Úpravy povrchů, podlahy a osazování výplní</t>
  </si>
  <si>
    <t>Trubní vedení</t>
  </si>
  <si>
    <t>Ostatní konstrukce a práce, bourání</t>
  </si>
  <si>
    <t>Přesun sutě</t>
  </si>
  <si>
    <t>Přesun hmot</t>
  </si>
  <si>
    <t>PSV</t>
  </si>
  <si>
    <t>Práce a dodávky PSV</t>
  </si>
  <si>
    <t>Izolace proti vodě, vlhkosti a plynům</t>
  </si>
  <si>
    <t>Izolace tepelné</t>
  </si>
  <si>
    <t>Zdravotechnika - vnitřní kanalizace</t>
  </si>
  <si>
    <t>Elektroinstalace</t>
  </si>
  <si>
    <t>Konstrukce suché výstavby</t>
  </si>
  <si>
    <t>Konstrukce klempířské</t>
  </si>
  <si>
    <t>Konstrukce truhlářské</t>
  </si>
  <si>
    <t>Konstrukce zámečnické</t>
  </si>
  <si>
    <t>Podlahy z dlaždic</t>
  </si>
  <si>
    <t>Podlahy lité</t>
  </si>
  <si>
    <t>Dokončovací práce - nátěry</t>
  </si>
  <si>
    <t>Dokončovací práce - malby a tapety</t>
  </si>
  <si>
    <t>VRN</t>
  </si>
  <si>
    <t>Vedlejší rozpočtové náklady</t>
  </si>
  <si>
    <t>VRN1</t>
  </si>
  <si>
    <t>Průzkumné, geodetické a projektové práce</t>
  </si>
  <si>
    <t>VRN3</t>
  </si>
  <si>
    <t>Zařízení staveniště</t>
  </si>
  <si>
    <t>VRN4</t>
  </si>
  <si>
    <t>VRN7</t>
  </si>
  <si>
    <t>Inženýrská činnost</t>
  </si>
  <si>
    <t>Provozní vlivy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</si>
</sst>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Fill="1" applyAlignment="1">
      <alignment horizont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wrapText="1"/>
    </xf>
    <xf numFmtId="0" fontId="48" fillId="0" borderId="14" xfId="0" applyFont="1" applyFill="1" applyBorder="1" applyAlignment="1">
      <alignment wrapText="1"/>
    </xf>
    <xf numFmtId="0" fontId="26" fillId="0" borderId="15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7" fillId="0" borderId="18" xfId="0" applyFont="1" applyBorder="1" applyAlignment="1">
      <alignment wrapText="1"/>
    </xf>
    <xf numFmtId="0" fontId="27" fillId="0" borderId="19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49" fillId="0" borderId="21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0" fontId="49" fillId="0" borderId="25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48" fillId="0" borderId="0" xfId="0" applyFont="1" applyAlignment="1">
      <alignment horizontal="right" vertical="center"/>
    </xf>
    <xf numFmtId="0" fontId="48" fillId="4" borderId="18" xfId="0" applyFont="1" applyFill="1" applyBorder="1" applyAlignment="1">
      <alignment wrapText="1"/>
    </xf>
    <xf numFmtId="0" fontId="48" fillId="4" borderId="20" xfId="0" applyFont="1" applyFill="1" applyBorder="1" applyAlignment="1">
      <alignment wrapText="1"/>
    </xf>
    <xf numFmtId="0" fontId="26" fillId="4" borderId="17" xfId="0" applyFont="1" applyFill="1" applyBorder="1" applyAlignment="1">
      <alignment wrapText="1"/>
    </xf>
    <xf numFmtId="0" fontId="26" fillId="4" borderId="16" xfId="0" applyFont="1" applyFill="1" applyBorder="1" applyAlignment="1">
      <alignment wrapText="1"/>
    </xf>
    <xf numFmtId="0" fontId="48" fillId="4" borderId="19" xfId="0" applyFont="1" applyFill="1" applyBorder="1" applyAlignment="1">
      <alignment horizontal="center" wrapText="1"/>
    </xf>
    <xf numFmtId="0" fontId="48" fillId="0" borderId="26" xfId="0" applyFont="1" applyFill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4" borderId="27" xfId="0" applyFont="1" applyFill="1" applyBorder="1" applyAlignment="1">
      <alignment horizontal="center" wrapText="1"/>
    </xf>
    <xf numFmtId="165" fontId="48" fillId="4" borderId="28" xfId="0" applyNumberFormat="1" applyFont="1" applyFill="1" applyBorder="1" applyAlignment="1">
      <alignment horizontal="right" wrapText="1"/>
    </xf>
    <xf numFmtId="165" fontId="48" fillId="0" borderId="29" xfId="0" applyNumberFormat="1" applyFont="1" applyBorder="1" applyAlignment="1">
      <alignment horizontal="right" wrapText="1"/>
    </xf>
    <xf numFmtId="165" fontId="48" fillId="0" borderId="30" xfId="0" applyNumberFormat="1" applyFont="1" applyBorder="1" applyAlignment="1">
      <alignment horizontal="right" wrapText="1"/>
    </xf>
    <xf numFmtId="165" fontId="48" fillId="4" borderId="30" xfId="0" applyNumberFormat="1" applyFont="1" applyFill="1" applyBorder="1" applyAlignment="1">
      <alignment horizontal="right" wrapText="1"/>
    </xf>
    <xf numFmtId="165" fontId="49" fillId="0" borderId="28" xfId="0" applyNumberFormat="1" applyFont="1" applyBorder="1" applyAlignment="1">
      <alignment wrapText="1"/>
    </xf>
    <xf numFmtId="165" fontId="49" fillId="0" borderId="31" xfId="0" applyNumberFormat="1" applyFont="1" applyBorder="1" applyAlignment="1">
      <alignment wrapText="1"/>
    </xf>
    <xf numFmtId="165" fontId="49" fillId="0" borderId="12" xfId="0" applyNumberFormat="1" applyFont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PageLayoutView="0" workbookViewId="0" topLeftCell="A1">
      <selection activeCell="G33" sqref="G33"/>
    </sheetView>
  </sheetViews>
  <sheetFormatPr defaultColWidth="9.140625" defaultRowHeight="15"/>
  <cols>
    <col min="1" max="1" width="9.00390625" style="0" customWidth="1"/>
    <col min="2" max="2" width="13.7109375" style="0" customWidth="1"/>
    <col min="3" max="3" width="40.7109375" style="0" customWidth="1"/>
    <col min="4" max="4" width="24.421875" style="0" customWidth="1"/>
  </cols>
  <sheetData>
    <row r="1" spans="1:4" ht="18">
      <c r="A1" s="2" t="s">
        <v>4</v>
      </c>
      <c r="B1" s="2"/>
      <c r="C1" s="2"/>
      <c r="D1" s="2"/>
    </row>
    <row r="2" spans="1:4" ht="37.5" customHeight="1">
      <c r="A2" s="3" t="s">
        <v>5</v>
      </c>
      <c r="B2" s="3"/>
      <c r="C2" s="3"/>
      <c r="D2" s="3"/>
    </row>
    <row r="3" spans="1:4" ht="18">
      <c r="A3" s="4"/>
      <c r="B3" s="4"/>
      <c r="C3" s="4"/>
      <c r="D3" s="4"/>
    </row>
    <row r="4" spans="1:4" ht="15.75">
      <c r="A4" s="5" t="s">
        <v>0</v>
      </c>
      <c r="B4" s="5"/>
      <c r="C4" s="6"/>
      <c r="D4" s="6"/>
    </row>
    <row r="5" spans="1:4" ht="16.5" thickBot="1">
      <c r="A5" s="5"/>
      <c r="B5" s="5"/>
      <c r="C5" s="6"/>
      <c r="D5" s="6"/>
    </row>
    <row r="6" spans="1:4" ht="16.5" thickBot="1" thickTop="1">
      <c r="A6" s="7" t="s">
        <v>6</v>
      </c>
      <c r="B6" s="8" t="s">
        <v>7</v>
      </c>
      <c r="C6" s="9" t="s">
        <v>8</v>
      </c>
      <c r="D6" s="10" t="s">
        <v>9</v>
      </c>
    </row>
    <row r="7" spans="1:4" ht="15.75" customHeight="1" thickTop="1">
      <c r="A7" s="26" t="s">
        <v>10</v>
      </c>
      <c r="B7" s="30"/>
      <c r="C7" s="27" t="s">
        <v>11</v>
      </c>
      <c r="D7" s="35">
        <f>SUM(D8:D17)</f>
        <v>0</v>
      </c>
    </row>
    <row r="8" spans="1:4" ht="15.75" customHeight="1">
      <c r="A8" s="11"/>
      <c r="B8" s="31">
        <v>1</v>
      </c>
      <c r="C8" s="12" t="s">
        <v>12</v>
      </c>
      <c r="D8" s="36">
        <v>0</v>
      </c>
    </row>
    <row r="9" spans="1:4" s="1" customFormat="1" ht="15">
      <c r="A9" s="13"/>
      <c r="B9" s="32">
        <v>2</v>
      </c>
      <c r="C9" s="14" t="s">
        <v>13</v>
      </c>
      <c r="D9" s="37">
        <v>0</v>
      </c>
    </row>
    <row r="10" spans="1:4" s="1" customFormat="1" ht="15">
      <c r="A10" s="13"/>
      <c r="B10" s="32">
        <v>3</v>
      </c>
      <c r="C10" s="14" t="s">
        <v>14</v>
      </c>
      <c r="D10" s="37">
        <v>0</v>
      </c>
    </row>
    <row r="11" spans="1:4" s="1" customFormat="1" ht="15">
      <c r="A11" s="13"/>
      <c r="B11" s="32">
        <v>4</v>
      </c>
      <c r="C11" s="14" t="s">
        <v>15</v>
      </c>
      <c r="D11" s="37">
        <v>0</v>
      </c>
    </row>
    <row r="12" spans="1:4" s="1" customFormat="1" ht="15">
      <c r="A12" s="15"/>
      <c r="B12" s="33">
        <v>5</v>
      </c>
      <c r="C12" s="14" t="s">
        <v>16</v>
      </c>
      <c r="D12" s="37">
        <v>0</v>
      </c>
    </row>
    <row r="13" spans="1:4" s="1" customFormat="1" ht="29.25">
      <c r="A13" s="15"/>
      <c r="B13" s="33">
        <v>6</v>
      </c>
      <c r="C13" s="14" t="s">
        <v>17</v>
      </c>
      <c r="D13" s="37">
        <v>0</v>
      </c>
    </row>
    <row r="14" spans="1:4" ht="15" customHeight="1">
      <c r="A14" s="15"/>
      <c r="B14" s="33">
        <v>8</v>
      </c>
      <c r="C14" s="14" t="s">
        <v>18</v>
      </c>
      <c r="D14" s="37">
        <v>0</v>
      </c>
    </row>
    <row r="15" spans="1:4" ht="15" customHeight="1">
      <c r="A15" s="15"/>
      <c r="B15" s="33">
        <v>9</v>
      </c>
      <c r="C15" s="14" t="s">
        <v>19</v>
      </c>
      <c r="D15" s="37">
        <v>0</v>
      </c>
    </row>
    <row r="16" spans="1:4" ht="15" customHeight="1">
      <c r="A16" s="15"/>
      <c r="B16" s="33">
        <v>997</v>
      </c>
      <c r="C16" s="14" t="s">
        <v>20</v>
      </c>
      <c r="D16" s="37">
        <v>0</v>
      </c>
    </row>
    <row r="17" spans="1:4" ht="15" customHeight="1">
      <c r="A17" s="15"/>
      <c r="B17" s="33">
        <v>998</v>
      </c>
      <c r="C17" s="14" t="s">
        <v>21</v>
      </c>
      <c r="D17" s="37">
        <v>0</v>
      </c>
    </row>
    <row r="18" spans="1:4" ht="15">
      <c r="A18" s="28" t="s">
        <v>22</v>
      </c>
      <c r="B18" s="34"/>
      <c r="C18" s="29" t="s">
        <v>23</v>
      </c>
      <c r="D18" s="38">
        <f>SUM(D19:D30)</f>
        <v>0</v>
      </c>
    </row>
    <row r="19" spans="1:4" ht="15">
      <c r="A19" s="15"/>
      <c r="B19" s="33">
        <v>711</v>
      </c>
      <c r="C19" s="14" t="s">
        <v>24</v>
      </c>
      <c r="D19" s="37">
        <v>0</v>
      </c>
    </row>
    <row r="20" spans="1:4" ht="15">
      <c r="A20" s="15"/>
      <c r="B20" s="33">
        <v>713</v>
      </c>
      <c r="C20" s="14" t="s">
        <v>25</v>
      </c>
      <c r="D20" s="37">
        <v>0</v>
      </c>
    </row>
    <row r="21" spans="1:4" ht="15">
      <c r="A21" s="15"/>
      <c r="B21" s="33">
        <v>721</v>
      </c>
      <c r="C21" s="14" t="s">
        <v>26</v>
      </c>
      <c r="D21" s="37">
        <v>0</v>
      </c>
    </row>
    <row r="22" spans="1:4" ht="15">
      <c r="A22" s="15"/>
      <c r="B22" s="33">
        <v>741</v>
      </c>
      <c r="C22" s="14" t="s">
        <v>27</v>
      </c>
      <c r="D22" s="37">
        <v>0</v>
      </c>
    </row>
    <row r="23" spans="1:4" ht="15">
      <c r="A23" s="15"/>
      <c r="B23" s="33">
        <v>763</v>
      </c>
      <c r="C23" s="14" t="s">
        <v>28</v>
      </c>
      <c r="D23" s="37">
        <v>0</v>
      </c>
    </row>
    <row r="24" spans="1:4" ht="15">
      <c r="A24" s="15"/>
      <c r="B24" s="33">
        <v>764</v>
      </c>
      <c r="C24" s="14" t="s">
        <v>29</v>
      </c>
      <c r="D24" s="37">
        <v>0</v>
      </c>
    </row>
    <row r="25" spans="1:4" ht="15">
      <c r="A25" s="15"/>
      <c r="B25" s="33">
        <v>766</v>
      </c>
      <c r="C25" s="14" t="s">
        <v>30</v>
      </c>
      <c r="D25" s="37">
        <v>0</v>
      </c>
    </row>
    <row r="26" spans="1:4" ht="15">
      <c r="A26" s="15"/>
      <c r="B26" s="33">
        <v>767</v>
      </c>
      <c r="C26" s="14" t="s">
        <v>31</v>
      </c>
      <c r="D26" s="37">
        <v>0</v>
      </c>
    </row>
    <row r="27" spans="1:4" ht="15">
      <c r="A27" s="15"/>
      <c r="B27" s="33">
        <v>771</v>
      </c>
      <c r="C27" s="14" t="s">
        <v>32</v>
      </c>
      <c r="D27" s="37">
        <v>0</v>
      </c>
    </row>
    <row r="28" spans="1:4" ht="15">
      <c r="A28" s="15"/>
      <c r="B28" s="33">
        <v>777</v>
      </c>
      <c r="C28" s="14" t="s">
        <v>33</v>
      </c>
      <c r="D28" s="37">
        <v>0</v>
      </c>
    </row>
    <row r="29" spans="1:4" ht="15">
      <c r="A29" s="15"/>
      <c r="B29" s="33">
        <v>783</v>
      </c>
      <c r="C29" s="14" t="s">
        <v>34</v>
      </c>
      <c r="D29" s="37">
        <v>0</v>
      </c>
    </row>
    <row r="30" spans="1:4" ht="15">
      <c r="A30" s="15"/>
      <c r="B30" s="33">
        <v>784</v>
      </c>
      <c r="C30" s="14" t="s">
        <v>35</v>
      </c>
      <c r="D30" s="37">
        <v>0</v>
      </c>
    </row>
    <row r="31" spans="1:4" ht="15">
      <c r="A31" s="28" t="s">
        <v>36</v>
      </c>
      <c r="B31" s="34"/>
      <c r="C31" s="29" t="s">
        <v>37</v>
      </c>
      <c r="D31" s="38">
        <f>SUM(D32:D35)</f>
        <v>0</v>
      </c>
    </row>
    <row r="32" spans="1:4" ht="29.25">
      <c r="A32" s="15"/>
      <c r="B32" s="33" t="s">
        <v>38</v>
      </c>
      <c r="C32" s="14" t="s">
        <v>39</v>
      </c>
      <c r="D32" s="37">
        <v>0</v>
      </c>
    </row>
    <row r="33" spans="1:4" ht="15">
      <c r="A33" s="15"/>
      <c r="B33" s="33" t="s">
        <v>40</v>
      </c>
      <c r="C33" s="14" t="s">
        <v>41</v>
      </c>
      <c r="D33" s="37">
        <v>0</v>
      </c>
    </row>
    <row r="34" spans="1:4" ht="15">
      <c r="A34" s="15"/>
      <c r="B34" s="33" t="s">
        <v>42</v>
      </c>
      <c r="C34" s="14" t="s">
        <v>44</v>
      </c>
      <c r="D34" s="37">
        <v>0</v>
      </c>
    </row>
    <row r="35" spans="1:4" ht="15.75" thickBot="1">
      <c r="A35" s="15"/>
      <c r="B35" s="33" t="s">
        <v>43</v>
      </c>
      <c r="C35" s="14" t="s">
        <v>45</v>
      </c>
      <c r="D35" s="37">
        <v>0</v>
      </c>
    </row>
    <row r="36" spans="1:4" ht="15.75" customHeight="1" thickTop="1">
      <c r="A36" s="16" t="s">
        <v>2</v>
      </c>
      <c r="B36" s="17"/>
      <c r="C36" s="18"/>
      <c r="D36" s="39">
        <f>D7+D18+D31</f>
        <v>0</v>
      </c>
    </row>
    <row r="37" spans="1:4" ht="15.75" thickBot="1">
      <c r="A37" s="19" t="s">
        <v>3</v>
      </c>
      <c r="B37" s="20"/>
      <c r="C37" s="21"/>
      <c r="D37" s="40">
        <f>D36*0.21</f>
        <v>0</v>
      </c>
    </row>
    <row r="38" spans="1:4" ht="19.5" customHeight="1" thickBot="1" thickTop="1">
      <c r="A38" s="22" t="s">
        <v>1</v>
      </c>
      <c r="B38" s="23"/>
      <c r="C38" s="24"/>
      <c r="D38" s="41">
        <f>D36+D37</f>
        <v>0</v>
      </c>
    </row>
    <row r="39" spans="1:4" ht="15.75" thickTop="1">
      <c r="A39" s="6"/>
      <c r="B39" s="6"/>
      <c r="C39" s="6"/>
      <c r="D39" s="6"/>
    </row>
    <row r="40" spans="1:4" ht="15">
      <c r="A40" s="6"/>
      <c r="B40" s="6"/>
      <c r="C40" s="6"/>
      <c r="D40" s="6"/>
    </row>
    <row r="41" spans="1:4" ht="15">
      <c r="A41" s="6"/>
      <c r="B41" s="6"/>
      <c r="C41" s="6"/>
      <c r="D41" s="6"/>
    </row>
    <row r="42" spans="1:4" ht="15">
      <c r="A42" s="6"/>
      <c r="B42" s="6"/>
      <c r="C42" s="6"/>
      <c r="D42" s="6"/>
    </row>
    <row r="43" spans="1:4" ht="15">
      <c r="A43" s="6"/>
      <c r="B43" s="6"/>
      <c r="C43" s="25"/>
      <c r="D43" s="6"/>
    </row>
    <row r="44" spans="1:4" ht="15">
      <c r="A44" s="6"/>
      <c r="B44" s="6"/>
      <c r="C44" s="25"/>
      <c r="D44" s="6"/>
    </row>
    <row r="45" spans="1:4" ht="15">
      <c r="A45" s="6"/>
      <c r="B45" s="6"/>
      <c r="C45" s="6"/>
      <c r="D45" s="6"/>
    </row>
  </sheetData>
  <sheetProtection/>
  <mergeCells count="5">
    <mergeCell ref="A1:D1"/>
    <mergeCell ref="A2:D2"/>
    <mergeCell ref="A38:C38"/>
    <mergeCell ref="A36:C36"/>
    <mergeCell ref="A37:C37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barbora.cernikova</dc:creator>
  <cp:keywords/>
  <dc:description/>
  <cp:lastModifiedBy>Eva Vortelová</cp:lastModifiedBy>
  <cp:lastPrinted>2018-11-21T14:21:33Z</cp:lastPrinted>
  <dcterms:created xsi:type="dcterms:W3CDTF">2012-10-18T06:28:12Z</dcterms:created>
  <dcterms:modified xsi:type="dcterms:W3CDTF">2018-11-21T14:21:40Z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0x0101004A66346B8645364B98B98FA2DF5E60E9</vt:lpwstr>
  </property>
</Properties>
</file>