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460"/>
  </bookViews>
  <sheets>
    <sheet name="Verze 13-6" sheetId="4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4" l="1"/>
  <c r="I17" i="4"/>
</calcChain>
</file>

<file path=xl/sharedStrings.xml><?xml version="1.0" encoding="utf-8"?>
<sst xmlns="http://schemas.openxmlformats.org/spreadsheetml/2006/main" count="32" uniqueCount="32">
  <si>
    <t>DPH</t>
  </si>
  <si>
    <t>Název požadovaného vybavení</t>
  </si>
  <si>
    <t xml:space="preserve">Notebook </t>
  </si>
  <si>
    <t>Interaktivní dotykový displej</t>
  </si>
  <si>
    <t>Cena bez DPH za 1 ks</t>
  </si>
  <si>
    <t>Cena celkem bez DPH</t>
  </si>
  <si>
    <t>Cena celkem s DPH</t>
  </si>
  <si>
    <t>Minimální poždované parametry</t>
  </si>
  <si>
    <t>Interaktivní tabule
-	Multidotyková tabule (min. 4 dotyky současně)
-	Poměr stran 4:3
-	Umožní současnou práci 2 žáků bez omezení dostupných funkcí
-	Úhlopříčka: min. 78“
-	Aktivní plocha: min. 156 x 117 cm
LCD projektor
-	Nativní rozlišení: 1024 x 768
-	Svítivost: 3500 ANSI
-	Životnost lampy v ECO provozu: 8 000 hodin
-	Kontrast: 14 000 :1
-	vestavěný reproduktor min. 2x20W
Ostatní
-	pylonový pojezd
-	kompletní instalace a uvedení do provozu
-	doprava
-	zaškolení pedagogů v rozsahu 90 minut
Min. doba záruky: 60 měsíců</t>
  </si>
  <si>
    <t>Interaktivní dotyková tabule typu SMART Board včetně příslušenství a instalace</t>
  </si>
  <si>
    <t>Full HD rozlišení displeje
-procesor s minimálním výkonem  3000 CPU Mark dle https://www.cpubenchmark.net 
-RAM: 4GB
-HDD: 256 GB
-DVD mechanika
-Porty: HDMI, USB-C
-Operační systém Windows 10
-ESET Secure Office – po dobu trvání projektu</t>
  </si>
  <si>
    <t>úhlopříčka obrazovky: 55“
rozlišení: 4k
min. 10 současných dotyků
ovládání prstem i pasivním popisovačem
ochrana obrazovky + úprava proti odleskům
porty: 2 HDMI, 1xVGA, audio 3,5mm, digitální audio výstup, RS-232, sdružený konektor AV s redukcí na cinch, USB, RJ-45
max. hmotnost 35 kg
slot, který umožní integrovat PC do monitoru</t>
  </si>
  <si>
    <t>Elektrický mobilní stojan</t>
  </si>
  <si>
    <t>All -in-one PC s klávesnicí a myší</t>
  </si>
  <si>
    <t xml:space="preserve">Dotykový monitor s integrovaným PC
Samostatně funkčnost tabletu, lze připojit myš a klávesnici
Operační systém: Windows
Procesor: výkon CPU dle testu Passmark CPU Benchmark min. 1900 bodů (PassMark – www.cpubenchmark.net))
RAM: 4GB DDR3-1600 (Single Channel)
HDD: 500GB SSHD
Displej: 21.5" Full-HD IPS Panel 16:10 / 1920 × 1080
Multidotykový kapacitní panel – 10 dotyků
Web kamera: HD1080p 2MP (Frontcam)
Wifi
Bluetooth 4.0
Portová výbava: 3x USB 3.0, headphones, čtečka paměťových karet 6in1, HDMI vstup
Vestavěná baterie s výdrží 3 hodiny
Světlený senzor (digital eye). Gyroskop. Audio: 2x3W stereo reproduktory
Záruka: 3 roky </t>
  </si>
  <si>
    <t>počet požadovaných kusů</t>
  </si>
  <si>
    <t xml:space="preserve">Vzdělávací box s interaktivními materiály včetně licence </t>
  </si>
  <si>
    <r>
      <t>Elektricky výškově nastavitelný mobilní stojan s elektrickým naklápěním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– kompatibilní s Interaktivním dotykovým dispelejem (umožní jednotné interní napájení). 
Rozsah pohybu 660 mm
Naklopení 0°- 90°
Nosnost minimálně 75 kg
Spotřeba ve stand-by max 0.1 W.
Bezpečnostní zástrčka – odpojí se při zatažení za kabel (např. při zakopnutí)</t>
    </r>
  </si>
  <si>
    <t>PC kompatibilní s „Interaktivním dotykovým displejem“. Kompatibilitou se rozumí možnost propojení PC a interaktivního dotykového displeje bez nutnosti použít vnější kabely a možnost nastavení, kdy se PC zapíná a vypíná současně s Interaktivním displejem
procesor s minimálním výkonem  3200 CPU Mark dle https://www.cpubenchmark.net
RAM: 4GB
HDD: 120 GB SSD
wifi 2,4GHz i 5GHz
porty: 2x USB 3.0, 2x USB 2.0, vstup pro mikrofon, výstup pro sluchátka, výstup HDMI, DP, VGA
operační systém s podporou AD (domény)</t>
  </si>
  <si>
    <t>Výukový SW pro interaktivní tabuli - autorský nástroj</t>
  </si>
  <si>
    <t>Výukový SW pro interaktivní tabuli - výukové aktivity</t>
  </si>
  <si>
    <t>Výukový a prezentační sw, včetně aktivit pro skupinovou práci na dotykovém displeji v režimu stůl. Součstí bude minimálně 50 předpřipravených aktivit z matematiky, angličtiny a obecné přípravy v MŠ. Aktivity umožňují nastavit až 4 uživatele/hráče. Licence softwaru musí být v minimální délce 3 roky bez  omezení</t>
  </si>
  <si>
    <t>Softwarové instalační služby</t>
  </si>
  <si>
    <t>Instalační služby pro dodaný software - tj. nainstalování softwaru a uvedení do provozu, včetně nastavení uživatelských účtů, případně registrace naistalovaného softwaru apod.</t>
  </si>
  <si>
    <t>Multimediální počítač</t>
  </si>
  <si>
    <t>Pozn.: Předpokládaná hodnota zakázky v Kč: 2.098.742,-  bez DPH. Zadavatel nepřipouští překročení nabídkové ceny.</t>
  </si>
  <si>
    <t>Maximální cena  včetně DPH za 1 ks</t>
  </si>
  <si>
    <t>Příloha č. 2 - Technická specifikace s položkovým rozpočtem</t>
  </si>
  <si>
    <t>Dodávka audiovizuální techniky, výpočetní techniky a software</t>
  </si>
  <si>
    <t xml:space="preserve">Odborná metodická a didaktická pomůcka pro děti předškolního věku – metodiky, sada PODZIM, ZIMA, JARO, LÉTO, interaktivní materiály a časově neomezený přístup k digitálnímu edukačnímu obsahu včetně technické podpory. Licence k vzdělávacímu obsahu + akreditované školení pro učitele v rozsahu minimálně 2x45minut. </t>
  </si>
  <si>
    <t xml:space="preserve">Autorský nástroj, který umožní tvorbu digitálních učebních aktivit a interaktivních cvičení pro výuku (umožňuje otevřít soubor, spustit všechny aktivity, animace, uložit v původním formátu) pro soubory s příponou notebook. Autorský nástroj bude kompatibilní s operačními systémy Windows, Mac OS, Linux, prostředí v českém jazyce. Bude podporovat cloud prostředí pro spolupráci žáků, řešení problémů prostřednictvím žákovských zařízení.  Licence umožňující instalaci na min. 4 PC. </t>
  </si>
  <si>
    <t>Nabízené parametry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</si>
</sst>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4" fillId="0" borderId="0" xfId="0" applyFont="1"/>
    <xf numFmtId="164" fontId="0" fillId="0" borderId="6" xfId="0" applyNumberForma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1" fillId="0" borderId="10" xfId="1" applyBorder="1"/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0" fillId="0" borderId="14" xfId="0" applyNumberForma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5" borderId="6" xfId="0" applyNumberForma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wrapText="1"/>
    </xf>
    <xf numFmtId="0" fontId="0" fillId="6" borderId="3" xfId="0" applyFill="1" applyBorder="1" applyAlignment="1">
      <alignment horizontal="center" vertical="center" wrapText="1"/>
    </xf>
    <xf numFmtId="0" fontId="0" fillId="6" borderId="0" xfId="0" applyFont="1" applyFill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164" fontId="0" fillId="5" borderId="16" xfId="0" applyNumberFormat="1" applyFill="1" applyBorder="1" applyAlignment="1">
      <alignment horizontal="center" vertical="center" wrapText="1"/>
    </xf>
    <xf numFmtId="164" fontId="0" fillId="0" borderId="17" xfId="0" applyNumberForma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164" fontId="0" fillId="5" borderId="20" xfId="0" applyNumberFormat="1" applyFill="1" applyBorder="1" applyAlignment="1">
      <alignment horizontal="center" vertical="center" wrapText="1"/>
    </xf>
    <xf numFmtId="164" fontId="0" fillId="0" borderId="21" xfId="0" applyNumberFormat="1" applyFill="1" applyBorder="1" applyAlignment="1">
      <alignment horizontal="center" vertical="center" wrapText="1"/>
    </xf>
    <xf numFmtId="164" fontId="6" fillId="4" borderId="18" xfId="0" applyNumberFormat="1" applyFont="1" applyFill="1" applyBorder="1" applyAlignment="1">
      <alignment horizontal="center" vertical="center" wrapText="1"/>
    </xf>
    <xf numFmtId="164" fontId="0" fillId="0" borderId="22" xfId="0" applyNumberForma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24" xfId="0" applyNumberForma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164" fontId="0" fillId="0" borderId="25" xfId="0" applyNumberFormat="1" applyFill="1" applyBorder="1" applyAlignment="1">
      <alignment horizontal="center" vertical="center" wrapText="1"/>
    </xf>
    <xf numFmtId="164" fontId="0" fillId="0" borderId="26" xfId="0" applyNumberFormat="1" applyFill="1" applyBorder="1" applyAlignment="1">
      <alignment horizontal="center" vertical="center" wrapText="1"/>
    </xf>
    <xf numFmtId="164" fontId="0" fillId="0" borderId="18" xfId="0" applyNumberFormat="1" applyFill="1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0" fontId="5" fillId="6" borderId="16" xfId="1" applyFont="1" applyFill="1" applyBorder="1" applyAlignment="1">
      <alignment horizontal="left" vertical="center" wrapText="1"/>
    </xf>
    <xf numFmtId="0" fontId="5" fillId="6" borderId="20" xfId="1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8" fillId="0" borderId="0" xfId="0" applyFont="1"/>
    <xf numFmtId="3" fontId="4" fillId="3" borderId="27" xfId="0" applyNumberFormat="1" applyFont="1" applyFill="1" applyBorder="1" applyAlignment="1">
      <alignment horizontal="left" vertical="center" wrapText="1"/>
    </xf>
    <xf numFmtId="3" fontId="4" fillId="3" borderId="28" xfId="0" applyNumberFormat="1" applyFont="1" applyFill="1" applyBorder="1" applyAlignment="1">
      <alignment horizontal="left" vertical="center" wrapText="1"/>
    </xf>
    <xf numFmtId="3" fontId="4" fillId="3" borderId="29" xfId="0" applyNumberFormat="1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B3" zoomScale="75" zoomScaleNormal="75" workbookViewId="0">
      <selection activeCell="E7" sqref="E7"/>
    </sheetView>
  </sheetViews>
  <sheetFormatPr defaultRowHeight="14.5" x14ac:dyDescent="0.35"/>
  <cols>
    <col min="1" max="1" width="47.81640625" customWidth="1"/>
    <col min="2" max="2" width="131.453125" customWidth="1"/>
    <col min="3" max="3" width="15.54296875" customWidth="1"/>
    <col min="4" max="5" width="18.54296875" customWidth="1"/>
    <col min="6" max="6" width="23.453125" customWidth="1"/>
    <col min="7" max="7" width="24" customWidth="1"/>
    <col min="8" max="8" width="24" style="1" customWidth="1"/>
    <col min="9" max="9" width="26.81640625" customWidth="1"/>
  </cols>
  <sheetData>
    <row r="1" spans="1:11" ht="36.75" customHeight="1" x14ac:dyDescent="0.4">
      <c r="A1" s="53" t="s">
        <v>28</v>
      </c>
    </row>
    <row r="2" spans="1:11" ht="18.5" x14ac:dyDescent="0.45">
      <c r="A2" s="2" t="s">
        <v>27</v>
      </c>
    </row>
    <row r="5" spans="1:11" ht="15" thickBot="1" x14ac:dyDescent="0.4"/>
    <row r="6" spans="1:11" ht="60" customHeight="1" thickBot="1" x14ac:dyDescent="0.4">
      <c r="A6" s="22" t="s">
        <v>1</v>
      </c>
      <c r="B6" s="23" t="s">
        <v>7</v>
      </c>
      <c r="C6" s="23" t="s">
        <v>15</v>
      </c>
      <c r="D6" s="19" t="s">
        <v>26</v>
      </c>
      <c r="E6" s="11" t="s">
        <v>31</v>
      </c>
      <c r="F6" s="11" t="s">
        <v>4</v>
      </c>
      <c r="G6" s="15" t="s">
        <v>5</v>
      </c>
      <c r="H6" s="4" t="s">
        <v>0</v>
      </c>
      <c r="I6" s="14" t="s">
        <v>6</v>
      </c>
    </row>
    <row r="7" spans="1:11" ht="315" customHeight="1" thickBot="1" x14ac:dyDescent="0.4">
      <c r="A7" s="49" t="s">
        <v>9</v>
      </c>
      <c r="B7" s="24" t="s">
        <v>8</v>
      </c>
      <c r="C7" s="25">
        <v>1</v>
      </c>
      <c r="D7" s="18">
        <v>164520</v>
      </c>
      <c r="E7" s="3"/>
      <c r="F7" s="3"/>
      <c r="G7" s="16"/>
      <c r="H7" s="38"/>
      <c r="I7" s="30"/>
    </row>
    <row r="8" spans="1:11" ht="120.65" customHeight="1" thickBot="1" x14ac:dyDescent="0.4">
      <c r="A8" s="50" t="s">
        <v>2</v>
      </c>
      <c r="B8" s="26" t="s">
        <v>10</v>
      </c>
      <c r="C8" s="27">
        <v>31</v>
      </c>
      <c r="D8" s="20">
        <v>20000</v>
      </c>
      <c r="E8" s="12"/>
      <c r="F8" s="12"/>
      <c r="G8" s="16"/>
      <c r="H8" s="39"/>
      <c r="I8" s="42"/>
      <c r="K8" s="17"/>
    </row>
    <row r="9" spans="1:11" ht="121" customHeight="1" thickBot="1" x14ac:dyDescent="0.4">
      <c r="A9" s="50" t="s">
        <v>3</v>
      </c>
      <c r="B9" s="28" t="s">
        <v>11</v>
      </c>
      <c r="C9" s="29">
        <v>8</v>
      </c>
      <c r="D9" s="21">
        <v>39991</v>
      </c>
      <c r="E9" s="13"/>
      <c r="F9" s="13"/>
      <c r="G9" s="16"/>
      <c r="H9" s="39"/>
      <c r="I9" s="43"/>
    </row>
    <row r="10" spans="1:11" ht="138" customHeight="1" thickBot="1" x14ac:dyDescent="0.4">
      <c r="A10" s="50" t="s">
        <v>24</v>
      </c>
      <c r="B10" s="28" t="s">
        <v>18</v>
      </c>
      <c r="C10" s="29">
        <v>9</v>
      </c>
      <c r="D10" s="21">
        <v>38599</v>
      </c>
      <c r="E10" s="13"/>
      <c r="F10" s="13"/>
      <c r="G10" s="16"/>
      <c r="H10" s="39"/>
      <c r="I10" s="43"/>
    </row>
    <row r="11" spans="1:11" ht="102" thickBot="1" x14ac:dyDescent="0.4">
      <c r="A11" s="50" t="s">
        <v>12</v>
      </c>
      <c r="B11" s="28" t="s">
        <v>17</v>
      </c>
      <c r="C11" s="29">
        <v>8</v>
      </c>
      <c r="D11" s="21">
        <v>35543</v>
      </c>
      <c r="E11" s="13"/>
      <c r="F11" s="13"/>
      <c r="G11" s="16"/>
      <c r="H11" s="39"/>
      <c r="I11" s="43"/>
    </row>
    <row r="12" spans="1:11" ht="232" customHeight="1" thickBot="1" x14ac:dyDescent="0.4">
      <c r="A12" s="50" t="s">
        <v>13</v>
      </c>
      <c r="B12" s="28" t="s">
        <v>14</v>
      </c>
      <c r="C12" s="29">
        <v>27</v>
      </c>
      <c r="D12" s="21">
        <v>24079</v>
      </c>
      <c r="E12" s="13"/>
      <c r="F12" s="13"/>
      <c r="G12" s="16"/>
      <c r="H12" s="39"/>
      <c r="I12" s="43"/>
    </row>
    <row r="13" spans="1:11" ht="44" thickBot="1" x14ac:dyDescent="0.4">
      <c r="A13" s="50" t="s">
        <v>16</v>
      </c>
      <c r="B13" s="28" t="s">
        <v>29</v>
      </c>
      <c r="C13" s="29">
        <v>9</v>
      </c>
      <c r="D13" s="21">
        <v>10000</v>
      </c>
      <c r="E13" s="13"/>
      <c r="F13" s="13"/>
      <c r="G13" s="16"/>
      <c r="H13" s="38"/>
      <c r="I13" s="43"/>
    </row>
    <row r="14" spans="1:11" ht="77.5" customHeight="1" thickBot="1" x14ac:dyDescent="0.4">
      <c r="A14" s="51" t="s">
        <v>19</v>
      </c>
      <c r="B14" s="28" t="s">
        <v>30</v>
      </c>
      <c r="C14" s="29">
        <v>9</v>
      </c>
      <c r="D14" s="21">
        <v>780</v>
      </c>
      <c r="E14" s="13"/>
      <c r="F14" s="13"/>
      <c r="G14" s="16"/>
      <c r="H14" s="39"/>
      <c r="I14" s="43"/>
    </row>
    <row r="15" spans="1:11" ht="68.150000000000006" customHeight="1" x14ac:dyDescent="0.35">
      <c r="A15" s="51" t="s">
        <v>20</v>
      </c>
      <c r="B15" s="47" t="s">
        <v>21</v>
      </c>
      <c r="C15" s="31">
        <v>9</v>
      </c>
      <c r="D15" s="32">
        <v>1059</v>
      </c>
      <c r="E15" s="33"/>
      <c r="F15" s="33"/>
      <c r="G15" s="46"/>
      <c r="H15" s="40"/>
      <c r="I15" s="44"/>
    </row>
    <row r="16" spans="1:11" ht="62.15" customHeight="1" thickBot="1" x14ac:dyDescent="0.4">
      <c r="A16" s="52" t="s">
        <v>22</v>
      </c>
      <c r="B16" s="48" t="s">
        <v>23</v>
      </c>
      <c r="C16" s="34">
        <v>9</v>
      </c>
      <c r="D16" s="35">
        <v>5179</v>
      </c>
      <c r="E16" s="36"/>
      <c r="F16" s="36"/>
      <c r="G16" s="37"/>
      <c r="H16" s="41"/>
      <c r="I16" s="45"/>
    </row>
    <row r="17" spans="1:10" ht="21.5" thickBot="1" x14ac:dyDescent="0.4">
      <c r="A17" s="5"/>
      <c r="B17" s="6"/>
      <c r="C17" s="7"/>
      <c r="D17" s="8"/>
      <c r="E17" s="57"/>
      <c r="F17" s="9"/>
      <c r="G17" s="10">
        <f>SUM(G7:G15)</f>
        <v>0</v>
      </c>
      <c r="H17" s="9"/>
      <c r="I17" s="9">
        <f>SUM(I7:I15)</f>
        <v>0</v>
      </c>
      <c r="J17" s="1"/>
    </row>
    <row r="19" spans="1:10" ht="15" thickBot="1" x14ac:dyDescent="0.4"/>
    <row r="20" spans="1:10" ht="43.5" customHeight="1" thickBot="1" x14ac:dyDescent="0.4">
      <c r="A20" s="54" t="s">
        <v>25</v>
      </c>
      <c r="B20" s="55"/>
      <c r="C20" s="55"/>
      <c r="D20" s="56"/>
      <c r="E20" s="58"/>
    </row>
  </sheetData>
  <mergeCells count="1">
    <mergeCell ref="A20:D20"/>
  </mergeCell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Verze 13-6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Pavla</cp:lastModifiedBy>
  <cp:lastPrinted>2018-06-13T13:13:16Z</cp:lastPrinted>
  <dcterms:created xsi:type="dcterms:W3CDTF">2015-11-02T18:21:30Z</dcterms:created>
  <dcterms:modified xsi:type="dcterms:W3CDTF">2018-06-20T19:12:38Z</dcterms:modified>
</cp:coreProperties>
</file>