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kumenty\02.Centrální nákup\03.pevné linky\ZADÁVACÍ DOKUMENTACE\"/>
    </mc:Choice>
  </mc:AlternateContent>
  <xr:revisionPtr revIDLastSave="0" documentId="10_ncr:8100000_{65380EF1-6B25-40B5-B63F-5C7E4BB7905D}" xr6:coauthVersionLast="32" xr6:coauthVersionMax="32" xr10:uidLastSave="{00000000-0000-0000-0000-000000000000}"/>
  <bookViews>
    <workbookView xWindow="0" yWindow="0" windowWidth="19446" windowHeight="11758" xr2:uid="{00000000-000D-0000-FFFF-FFFF00000000}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20" i="1" l="1"/>
  <c r="F27" i="1" l="1"/>
  <c r="F29" i="1"/>
  <c r="F6" i="1"/>
  <c r="F7" i="1"/>
  <c r="F8" i="1"/>
  <c r="F12" i="1"/>
  <c r="F14" i="1"/>
  <c r="F15" i="1"/>
  <c r="F16" i="1"/>
  <c r="F19" i="1"/>
  <c r="F21" i="1"/>
  <c r="F23" i="1"/>
  <c r="F24" i="1"/>
  <c r="F25" i="1"/>
  <c r="F26" i="1"/>
  <c r="F11" i="1"/>
  <c r="F5" i="1"/>
  <c r="F32" i="1" l="1"/>
  <c r="F33" i="1" s="1"/>
  <c r="F35" i="1" s="1"/>
</calcChain>
</file>

<file path=xl/sharedStrings.xml><?xml version="1.0" encoding="utf-8"?>
<sst xmlns="http://schemas.openxmlformats.org/spreadsheetml/2006/main" count="48" uniqueCount="32">
  <si>
    <t>cena za jednotku bez DPH</t>
  </si>
  <si>
    <t>jednotka</t>
  </si>
  <si>
    <t>Sazba DPH</t>
  </si>
  <si>
    <t>cena celkem bez DPH  (1 měsíc)</t>
  </si>
  <si>
    <t>CELKEM bez DPH  za 1 měsíc</t>
  </si>
  <si>
    <t>Měsíční paušální platba za HTS</t>
  </si>
  <si>
    <t>Měsíční paušální platba za ISDN 2</t>
  </si>
  <si>
    <t>Měsíční paušální platba za ISDN 30</t>
  </si>
  <si>
    <t>ODCHOZÍ HOVORY v tarifikaci 60+1</t>
  </si>
  <si>
    <t>1 měsíční paušál</t>
  </si>
  <si>
    <t>1 minuta</t>
  </si>
  <si>
    <t>do sítě mobilních operátorů</t>
  </si>
  <si>
    <t>DATOVÉ SLUŽBY</t>
  </si>
  <si>
    <t>MĚSÍČNÍ POPLATKY</t>
  </si>
  <si>
    <t>místní a dálkové hovory, neveřejné sítě</t>
  </si>
  <si>
    <t>se symetrickou přenosovou rychlostí 4 MBit/s</t>
  </si>
  <si>
    <t>se symetrickou přenosovou rychlostí 8 MBit/s</t>
  </si>
  <si>
    <t>se symetrickou přenosovou rychlostí 10 MBit/s</t>
  </si>
  <si>
    <t>se symetrickou přenosovou rychlostí 20 MBit/s</t>
  </si>
  <si>
    <t>Provolbový blok 10 čísel</t>
  </si>
  <si>
    <t>Provolbový blok 100 čísel</t>
  </si>
  <si>
    <t>Provolbový blok 1000 čísel</t>
  </si>
  <si>
    <t>s asymetrickou přenosovou rychlostí do 20 MBit/s</t>
  </si>
  <si>
    <t>Měsíční paušální platba VoIP 1 kanál SIP</t>
  </si>
  <si>
    <t>počet jednotek za účetní období           (1 měsíc)</t>
  </si>
  <si>
    <t>s asymetrickou přenosovou rychlostí do 100 MBit/s</t>
  </si>
  <si>
    <t>se symetrickou přenosovou rychlostí 100 MBit/s</t>
  </si>
  <si>
    <t>pevná IP adresa</t>
  </si>
  <si>
    <t>Příloha č. 3 - Ceník</t>
  </si>
  <si>
    <t>CELKEM bez DPH  za 48 měsíců</t>
  </si>
  <si>
    <t>CELKEM s DPH  za 48 měsíců</t>
  </si>
  <si>
    <t>s asymetrickou přenosovou rychlostí do 50 MBit/s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</si>
</sst>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5" fillId="0" borderId="0" xfId="2" applyFont="1" applyProtection="1"/>
    <xf numFmtId="0" fontId="0" fillId="0" borderId="0" xfId="0" applyFont="1" applyProtection="1"/>
    <xf numFmtId="0" fontId="6" fillId="0" borderId="0" xfId="2" applyFont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7" fillId="0" borderId="3" xfId="0" applyNumberFormat="1" applyFont="1" applyBorder="1" applyAlignment="1" applyProtection="1">
      <alignment horizontal="center" vertical="center" wrapText="1"/>
    </xf>
    <xf numFmtId="3" fontId="7" fillId="0" borderId="3" xfId="0" applyNumberFormat="1" applyFont="1" applyBorder="1" applyAlignment="1" applyProtection="1">
      <alignment horizontal="center" vertical="center" wrapText="1"/>
    </xf>
    <xf numFmtId="4" fontId="7" fillId="0" borderId="4" xfId="0" applyNumberFormat="1" applyFont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wrapText="1"/>
    </xf>
    <xf numFmtId="4" fontId="7" fillId="0" borderId="6" xfId="0" applyNumberFormat="1" applyFont="1" applyFill="1" applyBorder="1" applyAlignment="1" applyProtection="1">
      <alignment vertical="center" wrapText="1"/>
    </xf>
    <xf numFmtId="4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9" fontId="7" fillId="0" borderId="0" xfId="0" applyNumberFormat="1" applyFont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vertical="center" wrapText="1"/>
    </xf>
    <xf numFmtId="0" fontId="4" fillId="0" borderId="8" xfId="0" applyFont="1" applyBorder="1" applyProtection="1"/>
    <xf numFmtId="0" fontId="4" fillId="0" borderId="9" xfId="0" applyFont="1" applyBorder="1" applyProtection="1"/>
    <xf numFmtId="4" fontId="4" fillId="0" borderId="10" xfId="0" applyNumberFormat="1" applyFont="1" applyBorder="1" applyProtection="1"/>
    <xf numFmtId="0" fontId="4" fillId="0" borderId="11" xfId="0" applyFont="1" applyBorder="1" applyProtection="1"/>
    <xf numFmtId="0" fontId="4" fillId="0" borderId="12" xfId="0" applyFont="1" applyBorder="1" applyProtection="1"/>
    <xf numFmtId="4" fontId="4" fillId="0" borderId="13" xfId="0" applyNumberFormat="1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0" fontId="4" fillId="0" borderId="16" xfId="0" applyFont="1" applyBorder="1" applyProtection="1"/>
    <xf numFmtId="0" fontId="4" fillId="0" borderId="17" xfId="0" applyFont="1" applyBorder="1" applyProtection="1"/>
    <xf numFmtId="4" fontId="4" fillId="0" borderId="18" xfId="0" applyNumberFormat="1" applyFont="1" applyBorder="1" applyProtection="1"/>
    <xf numFmtId="4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9" fontId="7" fillId="0" borderId="7" xfId="0" applyNumberFormat="1" applyFont="1" applyFill="1" applyBorder="1" applyAlignment="1" applyProtection="1">
      <alignment horizontal="center" vertical="center" wrapText="1"/>
    </xf>
    <xf numFmtId="3" fontId="7" fillId="0" borderId="19" xfId="0" applyNumberFormat="1" applyFont="1" applyFill="1" applyBorder="1" applyAlignment="1" applyProtection="1">
      <alignment horizontal="center" vertical="center" wrapText="1"/>
    </xf>
    <xf numFmtId="4" fontId="7" fillId="0" borderId="20" xfId="0" applyNumberFormat="1" applyFont="1" applyFill="1" applyBorder="1" applyAlignment="1" applyProtection="1">
      <alignment vertical="center" wrapText="1"/>
    </xf>
    <xf numFmtId="0" fontId="9" fillId="0" borderId="21" xfId="0" applyFont="1" applyBorder="1" applyAlignment="1" applyProtection="1">
      <alignment vertical="center" wrapText="1"/>
    </xf>
    <xf numFmtId="0" fontId="9" fillId="0" borderId="5" xfId="0" applyFont="1" applyFill="1" applyBorder="1" applyAlignment="1" applyProtection="1">
      <alignment vertical="center" wrapText="1"/>
    </xf>
    <xf numFmtId="0" fontId="0" fillId="0" borderId="0" xfId="0" applyProtection="1"/>
    <xf numFmtId="9" fontId="7" fillId="0" borderId="22" xfId="0" applyNumberFormat="1" applyFont="1" applyFill="1" applyBorder="1" applyAlignment="1" applyProtection="1">
      <alignment horizontal="left" vertical="center" wrapText="1"/>
    </xf>
    <xf numFmtId="4" fontId="7" fillId="0" borderId="19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3" fontId="7" fillId="0" borderId="24" xfId="0" applyNumberFormat="1" applyFont="1" applyFill="1" applyBorder="1" applyAlignment="1" applyProtection="1">
      <alignment horizontal="center" vertical="center" wrapText="1"/>
    </xf>
    <xf numFmtId="4" fontId="7" fillId="3" borderId="24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25" xfId="0" applyNumberFormat="1" applyFont="1" applyFill="1" applyBorder="1" applyAlignment="1" applyProtection="1">
      <alignment vertical="center" wrapText="1"/>
    </xf>
    <xf numFmtId="10" fontId="4" fillId="3" borderId="26" xfId="0" applyNumberFormat="1" applyFont="1" applyFill="1" applyBorder="1" applyProtection="1"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</xf>
    <xf numFmtId="4" fontId="7" fillId="0" borderId="24" xfId="0" applyNumberFormat="1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workbookViewId="0">
      <selection activeCell="E5" sqref="E5"/>
    </sheetView>
  </sheetViews>
  <sheetFormatPr defaultRowHeight="15.05" x14ac:dyDescent="0.3"/>
  <cols>
    <col min="1" max="1" width="3.44140625" style="2" customWidth="1"/>
    <col min="2" max="2" width="57.44140625" style="2" customWidth="1"/>
    <col min="3" max="3" width="18.88671875" style="2" customWidth="1"/>
    <col min="4" max="4" width="15.5546875" style="2" customWidth="1"/>
    <col min="5" max="5" width="19.109375" style="2" customWidth="1"/>
    <col min="6" max="6" width="16.44140625" style="2" customWidth="1"/>
    <col min="7" max="16384" width="8.88671875" style="2"/>
  </cols>
  <sheetData>
    <row r="1" spans="1:8" x14ac:dyDescent="0.3">
      <c r="B1" s="1" t="s">
        <v>28</v>
      </c>
      <c r="C1" s="3"/>
      <c r="D1" s="3"/>
      <c r="E1" s="3"/>
    </row>
    <row r="2" spans="1:8" ht="9.4" customHeight="1" thickBot="1" x14ac:dyDescent="0.35"/>
    <row r="3" spans="1:8" ht="42.75" customHeight="1" thickBot="1" x14ac:dyDescent="0.35">
      <c r="B3" s="4"/>
      <c r="C3" s="5" t="s">
        <v>1</v>
      </c>
      <c r="D3" s="6" t="s">
        <v>24</v>
      </c>
      <c r="E3" s="6" t="s">
        <v>0</v>
      </c>
      <c r="F3" s="6" t="s">
        <v>3</v>
      </c>
    </row>
    <row r="4" spans="1:8" x14ac:dyDescent="0.3">
      <c r="A4" s="7"/>
      <c r="B4" s="36" t="s">
        <v>13</v>
      </c>
      <c r="C4" s="8"/>
      <c r="D4" s="9"/>
      <c r="E4" s="31"/>
      <c r="F4" s="10"/>
    </row>
    <row r="5" spans="1:8" x14ac:dyDescent="0.3">
      <c r="A5" s="7"/>
      <c r="B5" s="11" t="s">
        <v>5</v>
      </c>
      <c r="C5" s="32" t="s">
        <v>9</v>
      </c>
      <c r="D5" s="14">
        <v>236</v>
      </c>
      <c r="E5" s="13"/>
      <c r="F5" s="12">
        <f>E5*D5</f>
        <v>0</v>
      </c>
    </row>
    <row r="6" spans="1:8" x14ac:dyDescent="0.3">
      <c r="A6" s="7"/>
      <c r="B6" s="11" t="s">
        <v>6</v>
      </c>
      <c r="C6" s="32" t="s">
        <v>9</v>
      </c>
      <c r="D6" s="14">
        <v>171</v>
      </c>
      <c r="E6" s="13"/>
      <c r="F6" s="12">
        <f t="shared" ref="F6:F29" si="0">E6*D6</f>
        <v>0</v>
      </c>
      <c r="H6" s="38"/>
    </row>
    <row r="7" spans="1:8" x14ac:dyDescent="0.3">
      <c r="A7" s="7"/>
      <c r="B7" s="11" t="s">
        <v>7</v>
      </c>
      <c r="C7" s="32" t="s">
        <v>9</v>
      </c>
      <c r="D7" s="14">
        <v>12</v>
      </c>
      <c r="E7" s="13"/>
      <c r="F7" s="12">
        <f t="shared" si="0"/>
        <v>0</v>
      </c>
    </row>
    <row r="8" spans="1:8" x14ac:dyDescent="0.3">
      <c r="A8" s="7"/>
      <c r="B8" s="11" t="s">
        <v>23</v>
      </c>
      <c r="C8" s="32" t="s">
        <v>9</v>
      </c>
      <c r="D8" s="14">
        <v>115</v>
      </c>
      <c r="E8" s="13"/>
      <c r="F8" s="12">
        <f t="shared" si="0"/>
        <v>0</v>
      </c>
    </row>
    <row r="9" spans="1:8" x14ac:dyDescent="0.3">
      <c r="A9" s="7"/>
      <c r="B9" s="11"/>
      <c r="C9" s="32"/>
      <c r="D9" s="14"/>
      <c r="E9" s="47"/>
      <c r="F9" s="12"/>
    </row>
    <row r="10" spans="1:8" x14ac:dyDescent="0.3">
      <c r="A10" s="7"/>
      <c r="B10" s="37" t="s">
        <v>8</v>
      </c>
      <c r="C10" s="32"/>
      <c r="D10" s="14"/>
      <c r="E10" s="47"/>
      <c r="F10" s="12"/>
    </row>
    <row r="11" spans="1:8" x14ac:dyDescent="0.3">
      <c r="A11" s="7"/>
      <c r="B11" s="11" t="s">
        <v>14</v>
      </c>
      <c r="C11" s="32" t="s">
        <v>10</v>
      </c>
      <c r="D11" s="14">
        <v>69877</v>
      </c>
      <c r="E11" s="13"/>
      <c r="F11" s="12">
        <f t="shared" si="0"/>
        <v>0</v>
      </c>
    </row>
    <row r="12" spans="1:8" x14ac:dyDescent="0.3">
      <c r="A12" s="7"/>
      <c r="B12" s="11" t="s">
        <v>11</v>
      </c>
      <c r="C12" s="32" t="s">
        <v>10</v>
      </c>
      <c r="D12" s="14">
        <v>24134</v>
      </c>
      <c r="E12" s="13"/>
      <c r="F12" s="12">
        <f t="shared" si="0"/>
        <v>0</v>
      </c>
    </row>
    <row r="13" spans="1:8" x14ac:dyDescent="0.3">
      <c r="A13" s="7"/>
      <c r="B13" s="11"/>
      <c r="C13" s="32"/>
      <c r="D13" s="14"/>
      <c r="E13" s="47"/>
      <c r="F13" s="12"/>
    </row>
    <row r="14" spans="1:8" x14ac:dyDescent="0.3">
      <c r="A14" s="7"/>
      <c r="B14" s="11" t="s">
        <v>19</v>
      </c>
      <c r="C14" s="32" t="s">
        <v>9</v>
      </c>
      <c r="D14" s="14">
        <v>70</v>
      </c>
      <c r="E14" s="13"/>
      <c r="F14" s="12">
        <f t="shared" si="0"/>
        <v>0</v>
      </c>
    </row>
    <row r="15" spans="1:8" x14ac:dyDescent="0.3">
      <c r="A15" s="7"/>
      <c r="B15" s="11" t="s">
        <v>20</v>
      </c>
      <c r="C15" s="32" t="s">
        <v>9</v>
      </c>
      <c r="D15" s="14">
        <v>21</v>
      </c>
      <c r="E15" s="13"/>
      <c r="F15" s="12">
        <f t="shared" si="0"/>
        <v>0</v>
      </c>
    </row>
    <row r="16" spans="1:8" x14ac:dyDescent="0.3">
      <c r="A16" s="7"/>
      <c r="B16" s="11" t="s">
        <v>21</v>
      </c>
      <c r="C16" s="32" t="s">
        <v>9</v>
      </c>
      <c r="D16" s="14">
        <v>6</v>
      </c>
      <c r="E16" s="13"/>
      <c r="F16" s="12">
        <f t="shared" si="0"/>
        <v>0</v>
      </c>
    </row>
    <row r="17" spans="1:6" x14ac:dyDescent="0.3">
      <c r="A17" s="15"/>
      <c r="B17" s="11"/>
      <c r="C17" s="32"/>
      <c r="D17" s="14"/>
      <c r="E17" s="47"/>
      <c r="F17" s="12"/>
    </row>
    <row r="18" spans="1:6" x14ac:dyDescent="0.3">
      <c r="A18" s="15"/>
      <c r="B18" s="37" t="s">
        <v>12</v>
      </c>
      <c r="C18" s="32"/>
      <c r="D18" s="14"/>
      <c r="E18" s="47"/>
      <c r="F18" s="12"/>
    </row>
    <row r="19" spans="1:6" x14ac:dyDescent="0.3">
      <c r="A19" s="7"/>
      <c r="B19" s="11" t="s">
        <v>22</v>
      </c>
      <c r="C19" s="32" t="s">
        <v>9</v>
      </c>
      <c r="D19" s="14">
        <v>68</v>
      </c>
      <c r="E19" s="13"/>
      <c r="F19" s="12">
        <f t="shared" si="0"/>
        <v>0</v>
      </c>
    </row>
    <row r="20" spans="1:6" x14ac:dyDescent="0.3">
      <c r="A20" s="7"/>
      <c r="B20" s="11" t="s">
        <v>31</v>
      </c>
      <c r="C20" s="32" t="s">
        <v>9</v>
      </c>
      <c r="D20" s="14">
        <v>28</v>
      </c>
      <c r="E20" s="13"/>
      <c r="F20" s="12">
        <f t="shared" si="0"/>
        <v>0</v>
      </c>
    </row>
    <row r="21" spans="1:6" x14ac:dyDescent="0.3">
      <c r="A21" s="7"/>
      <c r="B21" s="11" t="s">
        <v>25</v>
      </c>
      <c r="C21" s="32" t="s">
        <v>9</v>
      </c>
      <c r="D21" s="14">
        <v>23</v>
      </c>
      <c r="E21" s="13"/>
      <c r="F21" s="12">
        <f t="shared" si="0"/>
        <v>0</v>
      </c>
    </row>
    <row r="22" spans="1:6" x14ac:dyDescent="0.3">
      <c r="A22" s="7"/>
      <c r="B22" s="11"/>
      <c r="C22" s="33"/>
      <c r="D22" s="14"/>
      <c r="E22" s="47"/>
      <c r="F22" s="12"/>
    </row>
    <row r="23" spans="1:6" x14ac:dyDescent="0.3">
      <c r="A23" s="7"/>
      <c r="B23" s="11" t="s">
        <v>15</v>
      </c>
      <c r="C23" s="32" t="s">
        <v>9</v>
      </c>
      <c r="D23" s="14">
        <v>3</v>
      </c>
      <c r="E23" s="13"/>
      <c r="F23" s="12">
        <f t="shared" si="0"/>
        <v>0</v>
      </c>
    </row>
    <row r="24" spans="1:6" x14ac:dyDescent="0.3">
      <c r="A24" s="7"/>
      <c r="B24" s="11" t="s">
        <v>16</v>
      </c>
      <c r="C24" s="32" t="s">
        <v>9</v>
      </c>
      <c r="D24" s="14">
        <v>7</v>
      </c>
      <c r="E24" s="13"/>
      <c r="F24" s="12">
        <f t="shared" si="0"/>
        <v>0</v>
      </c>
    </row>
    <row r="25" spans="1:6" x14ac:dyDescent="0.3">
      <c r="A25" s="7"/>
      <c r="B25" s="11" t="s">
        <v>17</v>
      </c>
      <c r="C25" s="32" t="s">
        <v>9</v>
      </c>
      <c r="D25" s="14">
        <v>1</v>
      </c>
      <c r="E25" s="13"/>
      <c r="F25" s="12">
        <f t="shared" si="0"/>
        <v>0</v>
      </c>
    </row>
    <row r="26" spans="1:6" x14ac:dyDescent="0.3">
      <c r="A26" s="7"/>
      <c r="B26" s="11" t="s">
        <v>18</v>
      </c>
      <c r="C26" s="32" t="s">
        <v>9</v>
      </c>
      <c r="D26" s="14">
        <v>3</v>
      </c>
      <c r="E26" s="13"/>
      <c r="F26" s="12">
        <f t="shared" si="0"/>
        <v>0</v>
      </c>
    </row>
    <row r="27" spans="1:6" x14ac:dyDescent="0.3">
      <c r="A27" s="7"/>
      <c r="B27" s="11" t="s">
        <v>26</v>
      </c>
      <c r="C27" s="32" t="s">
        <v>9</v>
      </c>
      <c r="D27" s="14">
        <v>1</v>
      </c>
      <c r="E27" s="13"/>
      <c r="F27" s="12">
        <f>E27*D27</f>
        <v>0</v>
      </c>
    </row>
    <row r="28" spans="1:6" x14ac:dyDescent="0.3">
      <c r="A28" s="7"/>
      <c r="B28" s="41"/>
      <c r="C28" s="42"/>
      <c r="D28" s="43"/>
      <c r="E28" s="48"/>
      <c r="F28" s="45"/>
    </row>
    <row r="29" spans="1:6" x14ac:dyDescent="0.3">
      <c r="A29" s="7"/>
      <c r="B29" s="41" t="s">
        <v>27</v>
      </c>
      <c r="C29" s="42" t="s">
        <v>9</v>
      </c>
      <c r="D29" s="43">
        <v>80</v>
      </c>
      <c r="E29" s="44"/>
      <c r="F29" s="12">
        <f t="shared" si="0"/>
        <v>0</v>
      </c>
    </row>
    <row r="30" spans="1:6" ht="15.65" thickBot="1" x14ac:dyDescent="0.35">
      <c r="A30" s="7"/>
      <c r="B30" s="39"/>
      <c r="C30" s="34"/>
      <c r="D30" s="34"/>
      <c r="E30" s="40"/>
      <c r="F30" s="35"/>
    </row>
    <row r="31" spans="1:6" ht="15.65" thickBot="1" x14ac:dyDescent="0.35">
      <c r="A31" s="7"/>
      <c r="B31" s="16"/>
      <c r="C31" s="17"/>
      <c r="D31" s="17"/>
      <c r="E31" s="18"/>
      <c r="F31" s="19"/>
    </row>
    <row r="32" spans="1:6" x14ac:dyDescent="0.3">
      <c r="B32" s="20" t="s">
        <v>4</v>
      </c>
      <c r="C32" s="21"/>
      <c r="D32" s="21"/>
      <c r="E32" s="21"/>
      <c r="F32" s="22">
        <f>SUM(F4:F30)</f>
        <v>0</v>
      </c>
    </row>
    <row r="33" spans="2:6" x14ac:dyDescent="0.3">
      <c r="B33" s="23" t="s">
        <v>29</v>
      </c>
      <c r="C33" s="24"/>
      <c r="D33" s="24"/>
      <c r="E33" s="24"/>
      <c r="F33" s="25">
        <f>F32*48</f>
        <v>0</v>
      </c>
    </row>
    <row r="34" spans="2:6" x14ac:dyDescent="0.3">
      <c r="B34" s="26" t="s">
        <v>2</v>
      </c>
      <c r="C34" s="27"/>
      <c r="D34" s="27"/>
      <c r="E34" s="27"/>
      <c r="F34" s="46">
        <v>0.21</v>
      </c>
    </row>
    <row r="35" spans="2:6" ht="15.65" thickBot="1" x14ac:dyDescent="0.35">
      <c r="B35" s="28" t="s">
        <v>30</v>
      </c>
      <c r="C35" s="29"/>
      <c r="D35" s="29"/>
      <c r="E35" s="29"/>
      <c r="F35" s="30">
        <f>F33*(1+F34)</f>
        <v>0</v>
      </c>
    </row>
  </sheetData>
  <sheetProtection password="C780" sheet="1" objects="1" scenarios="1"/>
  <phoneticPr fontId="3" type="noConversion"/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Vozenilek</dc:creator>
  <cp:lastModifiedBy>Pavel Vozenilek</cp:lastModifiedBy>
  <cp:lastPrinted>2018-04-26T10:50:41Z</cp:lastPrinted>
  <dcterms:created xsi:type="dcterms:W3CDTF">2013-04-26T10:19:13Z</dcterms:created>
  <dcterms:modified xsi:type="dcterms:W3CDTF">2018-05-03T06:31:52Z</dcterms:modified>
</cp:coreProperties>
</file>