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770" windowHeight="11760"/>
  </bookViews>
  <sheets>
    <sheet name="Výkaz výměr" sheetId="1" r:id="rId1"/>
  </sheets>
  <calcPr calcId="145621"/>
</workbook>
</file>

<file path=xl/calcChain.xml><?xml version="1.0" encoding="utf-8"?>
<calcChain xmlns="http://schemas.openxmlformats.org/spreadsheetml/2006/main">
  <c r="F108" i="1" l="1"/>
  <c r="F106" i="1"/>
  <c r="F150" i="1" l="1"/>
  <c r="F148" i="1"/>
  <c r="F146" i="1"/>
  <c r="F144" i="1"/>
  <c r="F142" i="1"/>
  <c r="F140" i="1"/>
  <c r="F138" i="1"/>
  <c r="F136" i="1"/>
  <c r="F134" i="1"/>
  <c r="F132" i="1"/>
  <c r="F130" i="1"/>
  <c r="F128" i="1"/>
  <c r="F126" i="1"/>
  <c r="F124" i="1"/>
  <c r="F122" i="1"/>
  <c r="F120" i="1"/>
  <c r="F118" i="1"/>
  <c r="F116" i="1"/>
  <c r="F114" i="1"/>
  <c r="F112" i="1"/>
  <c r="F110" i="1"/>
  <c r="F104" i="1"/>
  <c r="F102" i="1"/>
  <c r="F100" i="1"/>
  <c r="F98" i="1"/>
  <c r="F96" i="1"/>
  <c r="F94" i="1"/>
  <c r="F92" i="1"/>
  <c r="F90" i="1"/>
  <c r="F88" i="1"/>
  <c r="F86" i="1"/>
  <c r="F84" i="1"/>
  <c r="F82" i="1"/>
  <c r="F80" i="1"/>
  <c r="F78" i="1"/>
  <c r="F76" i="1"/>
  <c r="F74" i="1"/>
  <c r="F72" i="1"/>
  <c r="F70" i="1"/>
  <c r="F68" i="1"/>
  <c r="F66" i="1"/>
  <c r="F64" i="1"/>
  <c r="F62" i="1"/>
  <c r="F60" i="1"/>
  <c r="F58" i="1"/>
  <c r="F56" i="1"/>
  <c r="F54" i="1"/>
  <c r="F52" i="1"/>
  <c r="F50" i="1"/>
  <c r="F48" i="1"/>
  <c r="F46" i="1"/>
  <c r="F44" i="1"/>
  <c r="F42" i="1"/>
  <c r="F40" i="1"/>
  <c r="F38" i="1"/>
  <c r="F36" i="1"/>
  <c r="F34" i="1"/>
  <c r="F32" i="1"/>
  <c r="F30" i="1"/>
  <c r="F28" i="1"/>
  <c r="F26" i="1"/>
  <c r="F24" i="1"/>
  <c r="F22" i="1"/>
  <c r="F20" i="1"/>
  <c r="F18" i="1"/>
  <c r="F16" i="1"/>
  <c r="F14" i="1"/>
  <c r="F12" i="1"/>
  <c r="F10" i="1"/>
  <c r="F8" i="1"/>
  <c r="F6" i="1"/>
  <c r="F4" i="1"/>
  <c r="F154" i="1" l="1"/>
</calcChain>
</file>

<file path=xl/sharedStrings.xml><?xml version="1.0" encoding="utf-8"?>
<sst xmlns="http://schemas.openxmlformats.org/spreadsheetml/2006/main" count="231" uniqueCount="140">
  <si>
    <r>
      <t xml:space="preserve">Dodavatel </t>
    </r>
    <r>
      <rPr>
        <b/>
        <sz val="10"/>
        <color theme="1"/>
        <rFont val="Arial"/>
        <family val="2"/>
        <charset val="238"/>
      </rPr>
      <t>povinně</t>
    </r>
    <r>
      <rPr>
        <sz val="10"/>
        <color theme="1"/>
        <rFont val="Arial"/>
        <family val="2"/>
        <charset val="238"/>
      </rPr>
      <t xml:space="preserve"> vyplní žlutě označená pole. Pokud je v technické specifikaci jednotlivé položky uvedeno více kusů požadovaného vybavení, ocení dodavatel celou položku jako soubor (resp. 1 ks souboru). Dodavatel není oprávněn zasahovat do technické specifikace, měnit názvy položek, počty kusů ani matematické vzorce.</t>
    </r>
  </si>
  <si>
    <t>Pořadové číslo</t>
  </si>
  <si>
    <t>Název a technická specifikace položky</t>
  </si>
  <si>
    <t>Měrná jednotka (MJ)</t>
  </si>
  <si>
    <t>Množství celkem</t>
  </si>
  <si>
    <t>Cena jednotková v Kč bez DPH</t>
  </si>
  <si>
    <t>Cena celková v Kč bez DPH</t>
  </si>
  <si>
    <t>ks</t>
  </si>
  <si>
    <t>Celková nabídková cena v Kč bez DPH</t>
  </si>
  <si>
    <t>regál skladový komaxitový - 4 police</t>
  </si>
  <si>
    <t>umyvadlo nerez s kolenovým ovládáním</t>
  </si>
  <si>
    <t>celonerezové včetně sifonu a baterie, nastavení teploty rohovými ventily, rozměr 470x370x225mm</t>
  </si>
  <si>
    <t>pracovní stůl skříňový</t>
  </si>
  <si>
    <t>sokl rámový výdejní</t>
  </si>
  <si>
    <t>nástěnná police dvoupatrová - plná</t>
  </si>
  <si>
    <t>pracovní stůl jednoduchý</t>
  </si>
  <si>
    <t>koš na odpadky nerezový pojízdný</t>
  </si>
  <si>
    <t>stojanová police jednopatrová</t>
  </si>
  <si>
    <t>vstupní stůl k mycímu stroji</t>
  </si>
  <si>
    <t>sprcha tlaková s baterií s ramínkem ze stolu</t>
  </si>
  <si>
    <t>nerez tlaková hadice, vyrovnávací pružina, pákový ovladač, úchyt na stěnu, úchyt sprchy, baterie, ramínko, rozměr 150x200x1100mm</t>
  </si>
  <si>
    <t>průchozí myčka na nádobí</t>
  </si>
  <si>
    <t xml:space="preserve">automatický změkčovač softener </t>
  </si>
  <si>
    <t>kapacita změkčené vody při změkčování 10 dH 1350l, spotřeba regeneračních tablet do 0,7 kgh cyklus, připojovací šroubení 3/4", max teplota vody 40 °C., obsah zásobníku 4,5l, rozměr 233x530x455 mm</t>
  </si>
  <si>
    <t>odsavač par nástěnný rovný</t>
  </si>
  <si>
    <t>výstupní stůl k mycímu stroji</t>
  </si>
  <si>
    <t>regál 4 - policový</t>
  </si>
  <si>
    <t>regál policový</t>
  </si>
  <si>
    <t>mycí stůl, 2x dřez</t>
  </si>
  <si>
    <t>sprcha tlaková s baterií</t>
  </si>
  <si>
    <t>s ramínkem ze stolu, nerez tlaková hadice, vyrovnávací pružina, pákový ovladač, úchyt na stěnu, úchyt sprchy, baterie, ramínko, rozměr 150x200x1100mm</t>
  </si>
  <si>
    <t>sporák PL.,G4, elektrická trouba</t>
  </si>
  <si>
    <t>pánev, EL., 80 Ltr.</t>
  </si>
  <si>
    <t>kotel EL., 100 L nepřímý</t>
  </si>
  <si>
    <t>nerezové opláštění nohou boční</t>
  </si>
  <si>
    <t>rozměr 780x120x100mm, pro stavební sokl</t>
  </si>
  <si>
    <t>nerezové opláštění soklu přední</t>
  </si>
  <si>
    <t>rozměr 1600x20x100mm, pro stavební sokl</t>
  </si>
  <si>
    <t>nerezové opláštění stavebního soklu přední</t>
  </si>
  <si>
    <t>rozměr 800x20x10mm, pro stavební sokl</t>
  </si>
  <si>
    <t>sada čtyř nohou, instalace na stavební sokl</t>
  </si>
  <si>
    <t>stavební sokl 100mm, rozměr 60x60x100mm</t>
  </si>
  <si>
    <t xml:space="preserve">podstavec pod konvektomat </t>
  </si>
  <si>
    <t>udržovací skříň pro 3x GN 1/1 nebo 6x GN 1/2, materiál nerez, vpichovací sonda, termostat do 120 °C., možnost nastavení času, teploty a sondy, topný systém bez ventilátoru, rozměr 436x645x409mm, max příkon 0,76kW</t>
  </si>
  <si>
    <t>stůl ohřívací, režon s přetaženou pracovní deskou</t>
  </si>
  <si>
    <t xml:space="preserve">stojanová police s infraohřevem a neutrální policí </t>
  </si>
  <si>
    <t>umyvadlo nezer s kolenovým ovládáním</t>
  </si>
  <si>
    <t>celonerezové nástěnné umyvadlo včetně sifonu, baterie, nastavení teploty pomocí rohových ventilů, rozměr 470x370x225mm</t>
  </si>
  <si>
    <t>pracovní stůl jednoduchý nad šokový zchlazovač</t>
  </si>
  <si>
    <t>nástěnná skříňka křídlové dveře</t>
  </si>
  <si>
    <t>šokový zchlazovač/zmrazovač</t>
  </si>
  <si>
    <t>chladicí stůl nerez</t>
  </si>
  <si>
    <t>dřez do chladícího stolu</t>
  </si>
  <si>
    <t>provedení vestavba nad agregát, rozměr 340x370mm</t>
  </si>
  <si>
    <t>příplatek za boční lem</t>
  </si>
  <si>
    <t>výška 40mm</t>
  </si>
  <si>
    <t>baterie stolní páková profi ECO</t>
  </si>
  <si>
    <t>model stolní, dlouhé hyg. pákové ovládání, otočné ramínko 230mm, robustní provedení, přívod 3/8", délka 400mm, max průtok 15l/1min., upevňovací otvor baterie 35-40mm, rozměr 60x230x230mm</t>
  </si>
  <si>
    <t>kuchyňská váha stolní</t>
  </si>
  <si>
    <t>plastová deska na řezání</t>
  </si>
  <si>
    <t>provedení jakostní polyethylen, barva bílá, rozměr 600x400x20mm</t>
  </si>
  <si>
    <t>držák kuchyňského náčiní</t>
  </si>
  <si>
    <t>nářezový stroj - hladký nůž</t>
  </si>
  <si>
    <t xml:space="preserve">tlakový odlitek z hliníkové slitiny, průměr nože 250mm, max průměr řezu 190mm, tloušťka řezu do 15mm, šnekový převod pro vyšší zatížení stroje, šikmé uložení řezného stolu, brusné zařízení nože, nůž se speciální antiadhézní úpravou, motor s ventilátorem a pojistkou, rozměr stolu 210x170mm, příkon do 160 W max. </t>
  </si>
  <si>
    <t>nástěnná skříňka posuvné dveře</t>
  </si>
  <si>
    <t>pracovní stůl s policí, dřezem, zásuvkovým blokem a výsuvným košem</t>
  </si>
  <si>
    <t>víceúčelový kombinovaný robot</t>
  </si>
  <si>
    <t>odsavač par závěsný</t>
  </si>
  <si>
    <t>skladový regál komaxitový</t>
  </si>
  <si>
    <t>pultová mraznička</t>
  </si>
  <si>
    <t>objem 368 l, provozní teplota -18 až -24 °C, třída A+, odtok vody, supermrazení, 1x koš, plné víko, osvětlení, zabudovaný zámek, provedení bílý plast, rozměr 850x1560x695mm, příkon do 0,85kW/24 hod max.</t>
  </si>
  <si>
    <t>chladicí skříň 700 L</t>
  </si>
  <si>
    <t>nerez, levé dveře, ventilované chlazení, vnitřní rozměr pro GN 2/1, pracovní teplota +0 až + 8 °C, zesílená izolace dveří a stěn 60mm, elektronické ovládání s displejem, hyg. vnitřní prostor, 3 polohovatelné police a zásuvy pro GN 2/1, rozměr 710x800x2025 mm, příkon do 0,5kW</t>
  </si>
  <si>
    <t>chladicí/mrazicí skříň dual 700 L</t>
  </si>
  <si>
    <t>provedení nerez, 2x levé dveře, ventilované chlazení, vnitřní rozměr pro GN 2/1, pracovní teplota 1 +0 až +8 °C., pracovní teplota 2 -18 až -22 °C., zesílená izolace dveří a stěn 60mm, elektronické ovládání s displejem, hyg. vnitřní prostor, polohovatelné police a zásuvy pro GN 2/1, rozměr 710x800x2025mm, příkon do 1kW max</t>
  </si>
  <si>
    <t>pracovní stůl s policí a dřezem</t>
  </si>
  <si>
    <t>výdejní stůl s ohřevem pojízdný</t>
  </si>
  <si>
    <t>pracovní stůl se dvěma policemi</t>
  </si>
  <si>
    <t>škrabka na brambory nerez</t>
  </si>
  <si>
    <t>lapač slupek a škrobu</t>
  </si>
  <si>
    <t>celonerezové provedení, vývod do odpadu</t>
  </si>
  <si>
    <t>chladicí skříň profi bílá 570 L</t>
  </si>
  <si>
    <t>provozní teplota 0 až + 10 °C., digitální teploměr, ventilované chlazení, 4 police, zámek dveří, možnost změny otvírání dveří, provedení pro umístění GN 2/1 nebo přepravky, rozměr 770x695x1890mm</t>
  </si>
  <si>
    <t>pracovní stůl s policí, zásuvkovým blokem vpravo</t>
  </si>
  <si>
    <t>dělicí skříň oboustranná v = 500 mm</t>
  </si>
  <si>
    <t>nerez tl. 1,5mm, broušený povrch, výška 150mm, rozměr 2175x600x150 mm</t>
  </si>
  <si>
    <t>nerez 1,5mm, broušený povrch, roštová police ve výšce 150mm, zatížení max 80kg, uzemňovací šrouby, výšková stavitelnost + 45mm, kostra stolu svařená z uzavřených profilů 35x35x1,5mm, pracovní deska vyztužená s úpravou pro vedení košů, rozměr 750x800x900mm</t>
  </si>
  <si>
    <t>celonerezové provedení, broušený povrch, rozměr 600x100x100mm</t>
  </si>
  <si>
    <t>pro oddělení prostoru na pracovní desce, celonerezové provedení, broušený povrch, rozměr 700x300x500mm</t>
  </si>
  <si>
    <t>přístroj na šetrné udržení teploty pokrmů systémem měkkého tepla</t>
  </si>
  <si>
    <t xml:space="preserve">vakuová balička </t>
  </si>
  <si>
    <t>4x plná police, stavitelné, komaxitový nátěr bílý, nosnost min. 100 kg, rozměr 1800x500x2000mm</t>
  </si>
  <si>
    <t>rozměr cca 380x615mm, nerez, obsah 50l, pojízdný</t>
  </si>
  <si>
    <t>bez police, lisovaný dřez 400x400mm, nerez 1,5mm, broušený povrch, pracovní deska tl. min. 40mm, zadní lem 300mm, výška stolu 900mm,výšková stavitelnost +40mm, otvor pro baterii, uzemňovací šrouby, vyztužená pracovní deska s úpravou pro vedení košů, rozměr 1400x800x900mm</t>
  </si>
  <si>
    <t>oplachovací čerpadlo, dávkovač oplachu, kapacita min. 80 košů/1hod., poklop s manuálním zdvihem,inteligentní řízení spotřeby elektrické energie a spotřeby vody, spotřeba max. 2l vody/cyklus na konečný oplach, zabudovaný atmosferický bojler s oplachovým čerpadlem, zpětný ventil, 3 mycí programy ve dvou volitelných modech, automatické spuštění při uzavření poklopu, certifikace v souladu s DIN 10512, přičemž zadavatel výslovně u této normy připouští možnost nabídnout rovnocenné řešení, příprava pro napojení HACCP Systém kontroly odběrového maxima energie, max příkon do 10 kw</t>
  </si>
  <si>
    <t>nerez min. 1mm, broušený povrch, výšková stavitelnost +-20mm, 4x plná police, max celopološné zatížení 80kg, uzemňovací šrouby, nohy regálu z uzavřených profilů 35x35x1,5mm, rozměr 800x700x1800mm</t>
  </si>
  <si>
    <t>nerez, min. 1mm, broušený povrch, výšková stavitelnost + 40mm, 5x plná police, max celoplošné zatížení jedné police 80kg, 6 noh, zadní nohy - uzemňovací šrouby, nohy regálu z uzavřených profilů 35x35x1,5 mm, rozměr 1700x600x1800 mm</t>
  </si>
  <si>
    <t>nerezový plech, broušený povrch, pracovní deska tl. min. 1,5mm, zadní lem 300mm, otvor pro baterii, výška stolu 810/860mm, výšková stavitelnost +-20mm, 6 noh, zadní nohy uzemňovací šrouby, kostra stolu - uzavřené profily 35x35x1,5mm, rozměr 2400x700x900mm</t>
  </si>
  <si>
    <t>nerez tl. min. 1 mm, broušený povrch, základ. výška police 600mm, 2x plná police s nastavitelnou výškou, max. celoplošné zatížení police 40kg, rozměr 2400x300x600 mm</t>
  </si>
  <si>
    <t>plynový sporák se 4 otevřenými hořáky (3x6kw, 1x10kW), na el. troubě, celonerezová konstrukce, síla vrchní desky min. 2mm, optimalizované spalování, rozptyl plamene, zapalování pomocí chráněného věčného plamínku, bezpečnostní prvky pro případ uhasnutí plamene nebo výpadku dodávky plynu, el. trouba - vnitřní prostor v nerezu AISI430, nerezové topnice kryté ocelovou deskou, teplotní rozsah 110-285 °C., vybavení regulovatelnou odvětrávací klapkou, nerezové stavitelné nohy, ochrana proti průniku vody, rozměr 800x930x850mm</t>
  </si>
  <si>
    <t>sklopná pánev elektrická, INFRA topné články, termostatická regulace, teplotní rozsah 120-300 °C., síla plechu horní desky min. 2mm, materiál nerez AISI304, celonerezová vnější konstrukce, povrchová úprava broušený povrch, ochrana proti průniku vody IPX5, materiál dna ocelolitina, dvojité víko, rozměr 800x930x850mm</t>
  </si>
  <si>
    <t>konvektomat  6GN 1/1 elektrický</t>
  </si>
  <si>
    <t>úchyty pro GN, prostor pro vložení přístroje na šetrné udržení teploty pokrmů systémem měkkého tepla, nerez min. 1mm, broušený povrch, výška podstavce 850mm, výšková stavitelnost +45mm, plná police ve výšce 150mm, max celoplošné zatížení 80kg, 7 párů vsunů pro GN 2/1 a 1/1, kostra podstavce z uzavřených profilů 35x35x1,5mm, rozměr 900x800x900mm</t>
  </si>
  <si>
    <t>nerez tl. min. 1mm, broušený povrch, základní výška 600mm, spodní police tl. 600mm, keramická topná tělesa, horní police plná, tl. 300mm, max celoplošné zatížení police 40kg, příkon min 250W, max 3500W (podlé délky SPT 1), rozměr 1100x400x600mm</t>
  </si>
  <si>
    <t>nerez min. 1mm, broušený povrch, celková tloušťka min. 240mm, zadní lem 40mm, vyztužená a podlepená MDF, výšková stavitelnost +-20mm, zadní nohy - uzemňovací šrouby, kostra stolu - uzavřené profily 35x35x1,5mm, rozměr 900x700x900mm</t>
  </si>
  <si>
    <t>nerez min. 1mm, broušený povrch, základní výška skříňky 680mm, korpus uzavřený ze tří stran, spodní police lem výška 40mm, stavitelná středová police vyztužená, podlepená uzavřenými profily, max celoplošné zatížení police 40kg, 2x křídlové dveře dvouplášťové, rozměr 900x400x680mm</t>
  </si>
  <si>
    <t>kapacita GN 1/1-40-65mm, zchlazování min. 14kg / cyklus, zmrazování min. 9kg / cyklus, sonda pro teplotu jádra, možnost volby řežimu měkkého/tvrdého režimu mražení pro různé typy a charaktery potravin, T provedení zásuvek na šířku, bez pracovní desky, rozměr 750x700x810mm, příkon do 0,7kW</t>
  </si>
  <si>
    <t>nerezová balička s lisovanou vanou, jednokomorová (cca 280x310mm), digitální ovládání, doba pracovního cyklu 25-60s, automatický zdvih na konci cyklu, výkon vývěvy min. 4m3/1hod., rozměr 330x450x295mm, příkon do 0,5kW max.</t>
  </si>
  <si>
    <t>nerez min. 1mm, broušený povrch, základní výška 600mm, 2x plná police s nastavitelnou výškou, max celoplošné zatížení 40kg, rozměr 1900x300x600mm</t>
  </si>
  <si>
    <t>do 5kg,  digitální s integrovaným LCD displejem, rozměr vážní plochy min. 230x190mm, krytí proti vodě a prachu, rozměr 260x287x137 mm, napájení AC 230V, přes adaptér DC 9V/300mA, alernativní napájení monočlánky, funkce tárování, nulování a HOLD, adaptér, nerezová miska</t>
  </si>
  <si>
    <t>nerez min. 1mm, broušený povrch, korpus uzavřený ze tří stran, spodní police lem 40mm, stavitelná středová police, vyztužená a podlepená uzavřenými profily, max. celoplošné zatížení police 40kg, posuvné dveře dvouplášťové, ložiskové uložení, aretace v krajní poloze, rozměr 1300x400x680mm</t>
  </si>
  <si>
    <t>nerez min. 1,5mm, broušený povrch, zadní a levý boční lem 40mm, výšková stavitelnost +-20mm, 1x plná police ve výšce 150mm (max celoplošné zatížení 80kg), zadní nohy - uzemňovací šrouby, kostra stolu - uzavřené profily 35x35x1,5mm, 3x plná zásuvka GN 1/1-150 (nosnost 45kg), zásuvky s CNS teleskopickým předvýsuvem, výsuvný koš s nerezovou nádobou, dřez 400x500x250mm, otvor pro baterii, rozměr 1450x700x900mm</t>
  </si>
  <si>
    <t>spojení více funkcí, krouhač zeleniny a funkce kutru (sekání, míchání a hnětení v nádobě kutru, nůž s rovným ostřím, počet otáček za min 1500, výkon krouhače 20-40kg / hod, objem nádoby kutru min. 3,7 l, rozměr 325x300x550mm, příkon do 0,7kW</t>
  </si>
  <si>
    <t>4x plná police, provedení kov s komaxitovým nátěrem (barva bílá), stavitelné police (nosnost min.100kg), rozměr 1100x600x2000mm</t>
  </si>
  <si>
    <t>4x plná police, provedení kov s komaxitovým nátěrem (barva bílá), stavitelné police (nosnost min.100kg), rozměr 1500x600x2000mm</t>
  </si>
  <si>
    <t>provedení nerez, broušený povrch, pracovní deska tl. min. 1,5mm, zadní levý a pravý boční lem 40mm, dřez 800x500x375 mm, otvor pro baterii, prolam pracovní desky, výšková stavitelnost +-20mm, 1x plná police ve výšce 150mm (max celoplošné zatížení 80kg), zadní nohy - uzemňovací šrouby, kostra stolu - uzavřené profily 35x35x1,5 mm, rozměr 2000x700x900mm</t>
  </si>
  <si>
    <t>nerez min. 1mm, broušený povrch, základní výška 600mm, 2x plná police s nastavitelnou výškou, max celoplošné zatížení 40kg, rozměr 900x300x600mm "X-ové" provedení police se třemi konzolami</t>
  </si>
  <si>
    <t>nerez min. 1mm, broušený povrch, výška vozíku 900mm, plná police ve výšce 150mm (max celoplošné zatížení 80kg), 3x lisovaná vana GN 1/1, 1x madlo, 2x otočné kolečko s ložisky, d = 125mm, 2x otočné kolečko s brzdou a ložisky, d=125mm, kostra vozíku uzavřené profily 35x35x1,5mm, regulace teploty +30 až +90 °C, rozměr 1225x665x900mm, příkon do 3 kW max</t>
  </si>
  <si>
    <t>pracovní deska plech min. 1mm, zadní lem 40mm, výšková stavitelnost +-20mm, spodní pevná police ve výšce 150mm, středová pevná police (max celoplošné zatížení police 80kg), zadní nohy - uzemňovací šrouby, kostra stolu - uzavřené profily 35x35x1,5mm, rozměr 1000x700x900mm</t>
  </si>
  <si>
    <t xml:space="preserve">nerez min. 1mm, broušený povrch, základní výška 600mm, 2x plná police s nastavitelnou výškou, max celoplošné zatížení 40kg, rozměr 1000x300x600mm </t>
  </si>
  <si>
    <t>nerez min. 1mm, broušený povrch, výšková stavitelnost 45mm, 4x plná police (max celoplošné zatížení jedné police 80kg), zadní nohy - uzemňovací šrouby, nohy regálu - uzavřené profily 35x35x1,5mm, "X-ové" provedení regálu s šesti nohami, rozměr 900x700x1800mm</t>
  </si>
  <si>
    <t>provedení nerez, broušený povrch, pracovní deska tl. min. 1,5mm, celková tl. desky min. 40mm, ze tří stran uzavřena dolů, zadní a pravý boční lem 40mm, dřez 400x400x250 mm, otvor pro baterii, výšková stavitelnost +-20mm, 1x plná police ve výšce 150mm (max celoplošné zatížení 80kg), zadní nohy - uzemňovací šrouby, kostra stolu - uzavřené profily 35x35x1,5 mm, vyztužená a podlepená MDF, rozměr 1350x700x900mm</t>
  </si>
  <si>
    <t xml:space="preserve">nerez  min. 1mm, broušený povrch, základní výška 600mm, 2x plná police s nastavitelnou výškou, max celoplošné zatížení 40kg, rozměr 1350x300x600mm </t>
  </si>
  <si>
    <t>k opracování (škrábání, loupání a mytí) brambor a kořenové zeleniny, celonerezové provedení, množství brambor na 1 dávku min. 12kg, doba škrábání od 1,5 do 3 min, výkonnost 200kg / hod., příkon do 0,55 kW max</t>
  </si>
  <si>
    <t xml:space="preserve">varný ostrůvek </t>
  </si>
  <si>
    <t>nerez min. 1mm, broušený povrch, základní výška 450mm, odlučovač tuku vertikální 583x255mm, osvětlení, odkapní žlábek, výpustný kohout kondenzátu, vyústění dle požadavků vzduchotechniky, plášť odlučovače z nerezu tl. min. 0,8mm, krycí mřížka z tahokovu, filtrační část z vrstveného tahokovu, rozměr 4600x1800x450mm, položka zahrnuje 1 ks příplatku za výřez, 4 ks příplatku za výústek odsavače par, 2 ks příplatku za dělení odsavače par</t>
  </si>
  <si>
    <t>nerez, DIN 1,4016, přičemž zadavatel výslovně připouští u této normy možnost nabídnout rovnocenné řešení, broušený povrch, výška 450mm, plášť odlučovače z nerezového plechu min. 0,8mm, krycí mřížka z tahokovu, osvětlení, odkapní žlábek, výpustný kohout kondenzátu, rozměr 1000x1000x450mm, položka zahrnuje 1 ks příplatku za výřez odsavače par, 1 ks příplatku za výústek odsavače par</t>
  </si>
  <si>
    <t>nerez min. 1mm, broušený povrch, základní výška 450mm, odlučovač tuku vertikální 583x255mm, osvětlení, odkapní žlábek, výpustný kohout kondenzátu, vyústění dle požadavků vzduchotechniky, plášť odlučovače z nerezu min. tl. 0,8mm, krycí mřížka z tahokovu, filtrační část tahokov, rozměr 2900x1100x450mm, položka zahrnuje 2 ks příplatku za výřez odsavače par, 2 ks příplatku za výústek odsavače par, 1 ks příplatku za dělení odsavače par</t>
  </si>
  <si>
    <t>nerez min. 1mm, broušený povrch, výška odsavače 450mm, odlučovač tuku vertikální, 383x255mm, osvětlení, odkapní žlábek, výpustný kohout kondenzátu, vyústění dle požadavku VZT, plášť nerez, krycí mřížka, filtrační část tahokov, rozměr 1200x1200x450mm,  položka zahrnuje 1 ks příplatku za výřez opláštění, 1 ks příplatku za výústek odsavače par</t>
  </si>
  <si>
    <t>obsah 450l, pracovní teplota 0-8 °C., 4x zásuvka pro velké GN 1/1-200, 1x dveře, zesílená izolace dveří a stěn 60mm, elektronické ovládání, hygienický vnitřní prostor (oblé, hladké rohy), zadní lem 40mm, výškově stavitelné nohy, rozměr 1800x700x850mm, příkon do 400/900 W max., položka zahrnuje 1 ks příplatku za agregát chladicích stolů</t>
  </si>
  <si>
    <t>Zkvalitnění vzdělávací infrastruktury v oblasti gastronomie v SŠGS Nová Paka – dodávka technického vybavení – gastrotechnologie II</t>
  </si>
  <si>
    <r>
      <t xml:space="preserve">3x zásuvka GN, 2/1 vodorovně, posuvné dveře, zadní lem, stavitelná středová police vyztužená, nosnost zásuvek min. 45 kg, bez nohou na rámovém soklu, rozměr 2175x600x7500mm, </t>
    </r>
    <r>
      <rPr>
        <sz val="11"/>
        <color rgb="FFFF0000"/>
        <rFont val="Arial"/>
        <family val="2"/>
        <charset val="238"/>
      </rPr>
      <t>materiál desky nerez min. tloušťka 1,5 mm.</t>
    </r>
  </si>
  <si>
    <r>
      <rPr>
        <sz val="11"/>
        <color rgb="FFFF0000"/>
        <rFont val="Arial"/>
        <family val="2"/>
        <charset val="238"/>
      </rPr>
      <t>nerez tl. min. 1,5 mm</t>
    </r>
    <r>
      <rPr>
        <sz val="11"/>
        <rFont val="Arial"/>
        <family val="2"/>
        <charset val="238"/>
      </rPr>
      <t>, broušený povrch, tl. desky min. 40 mm, uzemňovací šrouby zadních nohou, otvor pro shoz odpadu, rozměr 1400x700x900 mm, kostra - uzavřené profily min. 35x35x1,5mm</t>
    </r>
  </si>
  <si>
    <t>nerez tl. min. 1 mm, broušený povrch, základní výška police 300 mm, 1x plná police (max zatížení 40kg), nohy uzavřené profily 30x30x1,5mm, police vyztužená, podlepená uzavřenými profily, rozměr 1400x300x300mm</t>
  </si>
  <si>
    <t>nerez tl. 1 mm, broušený povrch, základ. výška police 600mm, 2x plná police s nastavitelnou výškou, max. celoplošné zatížení police 40kg, rozměr 2200x300x600 mm</t>
  </si>
  <si>
    <r>
      <rPr>
        <sz val="11"/>
        <color rgb="FFFF0000"/>
        <rFont val="Arial"/>
        <family val="2"/>
        <charset val="238"/>
      </rPr>
      <t>nerez min. 1,5 mm</t>
    </r>
    <r>
      <rPr>
        <sz val="11"/>
        <rFont val="Arial"/>
        <family val="2"/>
        <charset val="238"/>
      </rPr>
      <t>, broušený povrch, zadní lem 40mm, výšková stavitelnost +45mm, 2x děrovaná police (spodní ve výšce 150mm), max. celoplošné zatížení 1 police 80kg, opláštění ze tří stran, posuvné dveře, kostra stolu - uzavření profily 35x35x1,5mm, pracovní deska vyztužená, podlepená omyvatelnou laminodeskou, dveře stolu dvouplášťové, rozměr 1100x700/1200x900mm, max příkon do 1,7kW</t>
    </r>
  </si>
  <si>
    <r>
      <t xml:space="preserve">pracovní deska na bázi přírodního kamene, </t>
    </r>
    <r>
      <rPr>
        <sz val="11"/>
        <color rgb="FFFF0000"/>
        <rFont val="Arial"/>
        <family val="2"/>
        <charset val="238"/>
      </rPr>
      <t>výška desky min. 40mm</t>
    </r>
    <r>
      <rPr>
        <sz val="11"/>
        <rFont val="Arial"/>
        <family val="2"/>
        <charset val="238"/>
      </rPr>
      <t>, výšková stavitelnost +-20mm, 1x plná police ve výšce 150mm (celoplošné zatížení 80kg max), zásuvkový bolik opláštěný ze tří stran, 3x zásuvky GN 1/1-150 (nosnost 45kg), 6 noh, zadní nohy - uzemňovací šrouby, kostra stolu - uzavřené profily 35x35x1,5mm, zásuvky z CNSvi teleskopickým předvýsuvem, rozměr 1500x700x890mm</t>
    </r>
  </si>
  <si>
    <r>
      <t xml:space="preserve">inteligentní řízení varných procesů pomocí autodiagnostiky vložených potravin, el. provedení, bojlerový systém vytváření páry, kapacita 6x1/1GN, podélné vsuny pro 1/1, 1/2, 2/3, 1/3, 2/8 GN, počet jídel na den cca 30-80, automatický čistící program, systém automatického odvápěnní bez potřeby změkčovače vody, </t>
    </r>
    <r>
      <rPr>
        <sz val="11"/>
        <color rgb="FFFF0000"/>
        <rFont val="Arial"/>
        <family val="2"/>
        <charset val="238"/>
      </rPr>
      <t xml:space="preserve">odstředivé odlučování tuku bez přídavného tukového filtru, VDE certiﬁkát provoz bez dohledu, </t>
    </r>
    <r>
      <rPr>
        <sz val="11"/>
        <rFont val="Arial"/>
        <family val="2"/>
        <charset val="238"/>
      </rPr>
      <t>příkon do 11kW, rozměr 847x</t>
    </r>
    <r>
      <rPr>
        <sz val="11"/>
        <color rgb="FFFF0000"/>
        <rFont val="Arial"/>
        <family val="2"/>
        <charset val="238"/>
      </rPr>
      <t>776</t>
    </r>
    <r>
      <rPr>
        <sz val="11"/>
        <rFont val="Arial"/>
        <family val="2"/>
        <charset val="238"/>
      </rPr>
      <t>x782mm</t>
    </r>
  </si>
  <si>
    <r>
      <t xml:space="preserve">elektrický varný kotel s nepřímým ohřevem, objem 80/100l, tažená vložka z kyselinovzdorné ocele </t>
    </r>
    <r>
      <rPr>
        <sz val="11"/>
        <color rgb="FFFF0000"/>
        <rFont val="Arial"/>
        <family val="2"/>
        <charset val="238"/>
      </rPr>
      <t>(lisovaná vložka kotle z jednoho kusu)</t>
    </r>
    <r>
      <rPr>
        <sz val="11"/>
        <rFont val="Arial"/>
        <family val="2"/>
        <charset val="238"/>
      </rPr>
      <t xml:space="preserve">, průměr vložky 600mm, napouštění teplé a studené vody ovládané elektroventilem, nerezový vypouštěcí ventil 2", ovládání energoregulátorem, bezpečnostní tlakový ventil, bezpečnostní termostat pro případ přehřátí kotle, analogový manometr pro sledování tlaku v plášti, </t>
    </r>
    <r>
      <rPr>
        <sz val="11"/>
        <color rgb="FFFF0000"/>
        <rFont val="Arial"/>
        <family val="2"/>
        <charset val="238"/>
      </rPr>
      <t>automatické doplňování duplikátoru</t>
    </r>
    <r>
      <rPr>
        <sz val="11"/>
        <rFont val="Arial"/>
        <family val="2"/>
        <charset val="238"/>
      </rPr>
      <t>, nastavitelná výška nerezových nohou, ochrana proti průniku vody IPX5, rozměr 800x930x850mm, max příkon 21,5 kW</t>
    </r>
  </si>
  <si>
    <r>
      <t xml:space="preserve">3x středová police bez osvětlení, 2 x míchací baterie, 2 x sklokeramický sporák (4 varné plochy), 4 x sklokeramický sporák (2 varné plochy napříč), 2 x trouba se skříní pro zabudování, 4 x podestavba s dvěma revizními otvory (provedení H1), 4 x skříň (každá se třemi zásuvkami), 2 x instalační prostor, jednolitá pracovní deska formou monobloku, </t>
    </r>
    <r>
      <rPr>
        <sz val="11"/>
        <color rgb="FFFF0000"/>
        <rFont val="Arial"/>
        <family val="2"/>
        <charset val="238"/>
      </rPr>
      <t>tloušťka nerez pracovní plochy min. 3 mm</t>
    </r>
    <r>
      <rPr>
        <sz val="11"/>
        <rFont val="Arial"/>
        <family val="2"/>
        <charset val="238"/>
      </rPr>
      <t>, rozměr pracovní desky S 4600 mm x H 1350 mm</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</si>
</sst>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Arial"/>
      <family val="2"/>
      <charset val="238"/>
    </font>
    <font>
      <sz val="11"/>
      <color theme="1"/>
      <name val="Arial"/>
      <family val="2"/>
      <charset val="238"/>
    </font>
    <font>
      <sz val="11"/>
      <color rgb="FF000000"/>
      <name val="Arial"/>
      <family val="2"/>
      <charset val="238"/>
    </font>
    <font>
      <sz val="10"/>
      <color theme="1"/>
      <name val="Arial"/>
      <family val="2"/>
      <charset val="238"/>
    </font>
    <font>
      <b/>
      <sz val="10"/>
      <color theme="1"/>
      <name val="Arial"/>
      <family val="2"/>
      <charset val="238"/>
    </font>
    <font>
      <sz val="11"/>
      <name val="Arial"/>
      <family val="2"/>
      <charset val="238"/>
    </font>
    <font>
      <b/>
      <sz val="11"/>
      <name val="Arial"/>
      <family val="2"/>
      <charset val="238"/>
    </font>
    <font>
      <sz val="11"/>
      <color rgb="FFFF0000"/>
      <name val="Arial"/>
      <family val="2"/>
      <charset val="23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s>
  <cellStyleXfs count="1">
    <xf numFmtId="0" fontId="0" fillId="0" borderId="0"/>
  </cellStyleXfs>
  <cellXfs count="44">
    <xf numFmtId="0" fontId="0" fillId="0" borderId="0" xfId="0"/>
    <xf numFmtId="0" fontId="0" fillId="5" borderId="1" xfId="0" applyFill="1" applyBorder="1" applyProtection="1"/>
    <xf numFmtId="0" fontId="0" fillId="0" borderId="0" xfId="0" applyAlignment="1" applyProtection="1">
      <alignment horizontal="center"/>
    </xf>
    <xf numFmtId="0" fontId="4" fillId="0" borderId="0" xfId="0" applyFont="1" applyAlignment="1" applyProtection="1">
      <alignment vertical="center" wrapText="1"/>
    </xf>
    <xf numFmtId="0" fontId="0" fillId="0" borderId="0" xfId="0" applyProtection="1"/>
    <xf numFmtId="4" fontId="0" fillId="0" borderId="0" xfId="0" applyNumberFormat="1" applyProtection="1"/>
    <xf numFmtId="0" fontId="2" fillId="3" borderId="5" xfId="0" applyFont="1" applyFill="1" applyBorder="1" applyAlignment="1" applyProtection="1">
      <alignment horizontal="center" vertical="center"/>
    </xf>
    <xf numFmtId="0" fontId="2" fillId="3" borderId="5" xfId="0" applyFont="1" applyFill="1" applyBorder="1" applyAlignment="1" applyProtection="1">
      <alignment vertical="center" wrapText="1"/>
    </xf>
    <xf numFmtId="0" fontId="2" fillId="3" borderId="5" xfId="0" applyFont="1" applyFill="1" applyBorder="1" applyAlignment="1" applyProtection="1">
      <alignment horizontal="center" vertical="center" wrapText="1"/>
    </xf>
    <xf numFmtId="4" fontId="2" fillId="3" borderId="5" xfId="0" applyNumberFormat="1" applyFont="1" applyFill="1" applyBorder="1" applyAlignment="1" applyProtection="1">
      <alignment horizontal="center" vertical="center" wrapText="1"/>
    </xf>
    <xf numFmtId="0" fontId="0" fillId="3" borderId="5" xfId="0" applyFill="1" applyBorder="1" applyAlignment="1" applyProtection="1">
      <alignment vertical="center"/>
    </xf>
    <xf numFmtId="0" fontId="2" fillId="0" borderId="6" xfId="0" applyFont="1" applyBorder="1" applyAlignment="1" applyProtection="1">
      <alignment horizontal="center" vertical="center" wrapText="1"/>
    </xf>
    <xf numFmtId="4" fontId="2" fillId="0" borderId="8" xfId="0" applyNumberFormat="1" applyFont="1" applyBorder="1" applyAlignment="1" applyProtection="1">
      <alignment vertical="center" wrapText="1"/>
    </xf>
    <xf numFmtId="0" fontId="0" fillId="0" borderId="6" xfId="0" applyBorder="1" applyAlignment="1" applyProtection="1">
      <alignment vertical="center" wrapText="1"/>
    </xf>
    <xf numFmtId="0" fontId="2" fillId="0" borderId="0" xfId="0" applyFont="1" applyAlignment="1" applyProtection="1">
      <alignment vertical="center" wrapText="1"/>
    </xf>
    <xf numFmtId="0" fontId="2" fillId="0" borderId="0" xfId="0" applyFont="1" applyAlignment="1" applyProtection="1">
      <alignment wrapText="1"/>
    </xf>
    <xf numFmtId="4" fontId="2" fillId="0" borderId="0" xfId="0" applyNumberFormat="1" applyFont="1" applyAlignment="1" applyProtection="1">
      <alignment wrapText="1"/>
    </xf>
    <xf numFmtId="0" fontId="0" fillId="0" borderId="0" xfId="0" applyAlignment="1" applyProtection="1">
      <alignment wrapText="1"/>
    </xf>
    <xf numFmtId="0" fontId="2" fillId="0" borderId="1" xfId="0" applyFont="1" applyBorder="1" applyAlignment="1" applyProtection="1">
      <alignment horizontal="center" vertical="center" wrapText="1"/>
    </xf>
    <xf numFmtId="4" fontId="2" fillId="0" borderId="1" xfId="0" applyNumberFormat="1" applyFont="1" applyBorder="1" applyAlignment="1" applyProtection="1">
      <alignment vertical="center" wrapText="1"/>
    </xf>
    <xf numFmtId="0" fontId="0" fillId="0" borderId="1" xfId="0" applyBorder="1" applyAlignment="1" applyProtection="1">
      <alignment vertical="center" wrapText="1"/>
    </xf>
    <xf numFmtId="0" fontId="2" fillId="0" borderId="0" xfId="0" applyFont="1" applyAlignment="1" applyProtection="1">
      <alignment horizontal="center"/>
    </xf>
    <xf numFmtId="0" fontId="2" fillId="0" borderId="0" xfId="0" applyFont="1" applyProtection="1"/>
    <xf numFmtId="4" fontId="2" fillId="0" borderId="0" xfId="0" applyNumberFormat="1" applyFont="1" applyProtection="1"/>
    <xf numFmtId="0" fontId="2" fillId="0" borderId="1" xfId="0" applyFont="1" applyBorder="1" applyAlignment="1" applyProtection="1">
      <alignment horizontal="center" vertical="center"/>
    </xf>
    <xf numFmtId="4" fontId="1" fillId="0" borderId="7" xfId="0" applyNumberFormat="1" applyFont="1" applyBorder="1" applyAlignment="1" applyProtection="1">
      <alignment vertical="center"/>
    </xf>
    <xf numFmtId="0" fontId="2" fillId="0" borderId="4" xfId="0" applyFont="1" applyBorder="1" applyAlignment="1" applyProtection="1">
      <alignment vertical="center"/>
    </xf>
    <xf numFmtId="0" fontId="2" fillId="0" borderId="1" xfId="0" applyFont="1" applyBorder="1" applyAlignment="1" applyProtection="1">
      <alignment vertical="center"/>
    </xf>
    <xf numFmtId="0" fontId="3" fillId="0" borderId="0" xfId="0" applyFont="1" applyAlignment="1" applyProtection="1">
      <alignment wrapText="1"/>
    </xf>
    <xf numFmtId="2" fontId="2" fillId="2" borderId="6" xfId="0" applyNumberFormat="1" applyFont="1" applyFill="1" applyBorder="1" applyAlignment="1" applyProtection="1">
      <alignment vertical="center" wrapText="1"/>
      <protection locked="0"/>
    </xf>
    <xf numFmtId="2" fontId="2" fillId="2" borderId="1" xfId="0" applyNumberFormat="1" applyFont="1" applyFill="1" applyBorder="1" applyAlignment="1" applyProtection="1">
      <alignment vertical="center" wrapText="1"/>
      <protection locked="0"/>
    </xf>
    <xf numFmtId="0" fontId="6" fillId="0" borderId="0" xfId="0" applyFont="1" applyAlignment="1" applyProtection="1">
      <alignment vertical="center" wrapText="1"/>
    </xf>
    <xf numFmtId="0" fontId="6" fillId="0" borderId="6" xfId="0" applyFont="1" applyBorder="1" applyAlignment="1" applyProtection="1">
      <alignment horizontal="center" vertical="center" wrapText="1"/>
    </xf>
    <xf numFmtId="0" fontId="7" fillId="4" borderId="6" xfId="0" applyFont="1" applyFill="1" applyBorder="1" applyAlignment="1" applyProtection="1">
      <alignment vertical="center" wrapText="1"/>
    </xf>
    <xf numFmtId="0" fontId="6" fillId="0" borderId="0" xfId="0" applyFont="1" applyAlignment="1" applyProtection="1">
      <alignment horizontal="center" wrapText="1"/>
    </xf>
    <xf numFmtId="0" fontId="6" fillId="0" borderId="1" xfId="0" applyFont="1" applyBorder="1" applyAlignment="1" applyProtection="1">
      <alignment horizontal="center" vertical="center" wrapText="1"/>
    </xf>
    <xf numFmtId="0" fontId="7" fillId="4" borderId="1" xfId="0" applyFont="1" applyFill="1" applyBorder="1" applyAlignment="1" applyProtection="1">
      <alignment vertical="center" wrapText="1"/>
    </xf>
    <xf numFmtId="0" fontId="6" fillId="0" borderId="0" xfId="0" applyFont="1" applyAlignment="1" applyProtection="1">
      <alignment wrapText="1"/>
    </xf>
    <xf numFmtId="0" fontId="6" fillId="0" borderId="0" xfId="0" applyFont="1" applyAlignment="1" applyProtection="1">
      <alignment horizontal="center"/>
    </xf>
    <xf numFmtId="0" fontId="8" fillId="0" borderId="1" xfId="0" applyFont="1" applyBorder="1" applyAlignment="1" applyProtection="1">
      <alignment horizontal="center" vertical="center" wrapText="1"/>
    </xf>
    <xf numFmtId="0" fontId="6" fillId="0" borderId="0" xfId="0" applyFont="1" applyProtection="1"/>
    <xf numFmtId="0" fontId="1" fillId="5" borderId="1" xfId="0" applyFont="1" applyFill="1" applyBorder="1" applyAlignment="1" applyProtection="1">
      <alignment horizontal="center" vertical="center" wrapText="1"/>
    </xf>
    <xf numFmtId="0" fontId="1" fillId="5" borderId="2"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5"/>
  <sheetViews>
    <sheetView tabSelected="1" zoomScaleNormal="100" workbookViewId="0">
      <pane ySplit="3" topLeftCell="A139" activePane="bottomLeft" state="frozen"/>
      <selection pane="bottomLeft" activeCell="E144" sqref="E144"/>
    </sheetView>
  </sheetViews>
  <sheetFormatPr defaultRowHeight="15" x14ac:dyDescent="0.25"/>
  <cols>
    <col min="1" max="1" width="17.42578125" style="2" customWidth="1"/>
    <col min="2" max="2" width="115.5703125" style="17" customWidth="1"/>
    <col min="3" max="3" width="11.5703125" style="4" customWidth="1"/>
    <col min="4" max="4" width="9.28515625" style="4" customWidth="1"/>
    <col min="5" max="5" width="17.42578125" style="4" customWidth="1"/>
    <col min="6" max="6" width="21.140625" style="5" customWidth="1"/>
    <col min="7" max="16384" width="9.140625" style="4"/>
  </cols>
  <sheetData>
    <row r="1" spans="1:10" s="1" customFormat="1" ht="34.5" customHeight="1" x14ac:dyDescent="0.25">
      <c r="A1" s="41" t="s">
        <v>130</v>
      </c>
      <c r="B1" s="41"/>
      <c r="C1" s="41"/>
      <c r="D1" s="41"/>
      <c r="E1" s="41"/>
      <c r="F1" s="41"/>
      <c r="G1" s="41"/>
      <c r="H1" s="41"/>
      <c r="I1" s="41"/>
      <c r="J1" s="41"/>
    </row>
    <row r="2" spans="1:10" ht="48.75" customHeight="1" x14ac:dyDescent="0.25">
      <c r="B2" s="3" t="s">
        <v>0</v>
      </c>
    </row>
    <row r="3" spans="1:10" s="10" customFormat="1" ht="57.75" customHeight="1" thickBot="1" x14ac:dyDescent="0.3">
      <c r="A3" s="6" t="s">
        <v>1</v>
      </c>
      <c r="B3" s="7" t="s">
        <v>2</v>
      </c>
      <c r="C3" s="8" t="s">
        <v>3</v>
      </c>
      <c r="D3" s="7" t="s">
        <v>4</v>
      </c>
      <c r="E3" s="8" t="s">
        <v>5</v>
      </c>
      <c r="F3" s="9" t="s">
        <v>6</v>
      </c>
    </row>
    <row r="4" spans="1:10" s="13" customFormat="1" ht="21.75" customHeight="1" thickTop="1" x14ac:dyDescent="0.25">
      <c r="A4" s="32">
        <v>1</v>
      </c>
      <c r="B4" s="33" t="s">
        <v>9</v>
      </c>
      <c r="C4" s="11" t="s">
        <v>7</v>
      </c>
      <c r="D4" s="11">
        <v>1</v>
      </c>
      <c r="E4" s="29"/>
      <c r="F4" s="12">
        <f>D4*E4</f>
        <v>0</v>
      </c>
    </row>
    <row r="5" spans="1:10" s="17" customFormat="1" x14ac:dyDescent="0.25">
      <c r="A5" s="34"/>
      <c r="B5" s="31" t="s">
        <v>91</v>
      </c>
      <c r="C5" s="15"/>
      <c r="D5" s="15"/>
      <c r="E5" s="15"/>
      <c r="F5" s="16"/>
    </row>
    <row r="6" spans="1:10" s="20" customFormat="1" ht="21.75" customHeight="1" x14ac:dyDescent="0.25">
      <c r="A6" s="35">
        <v>2</v>
      </c>
      <c r="B6" s="36" t="s">
        <v>10</v>
      </c>
      <c r="C6" s="18" t="s">
        <v>7</v>
      </c>
      <c r="D6" s="18">
        <v>1</v>
      </c>
      <c r="E6" s="30"/>
      <c r="F6" s="19">
        <f>D6*E6</f>
        <v>0</v>
      </c>
    </row>
    <row r="7" spans="1:10" s="17" customFormat="1" ht="17.25" customHeight="1" x14ac:dyDescent="0.25">
      <c r="A7" s="34"/>
      <c r="B7" s="31" t="s">
        <v>11</v>
      </c>
      <c r="C7" s="15"/>
      <c r="D7" s="15"/>
      <c r="E7" s="15"/>
      <c r="F7" s="16"/>
    </row>
    <row r="8" spans="1:10" s="20" customFormat="1" ht="21.75" customHeight="1" x14ac:dyDescent="0.25">
      <c r="A8" s="35">
        <v>3</v>
      </c>
      <c r="B8" s="36" t="s">
        <v>12</v>
      </c>
      <c r="C8" s="18" t="s">
        <v>7</v>
      </c>
      <c r="D8" s="18">
        <v>1</v>
      </c>
      <c r="E8" s="30"/>
      <c r="F8" s="19">
        <f>D8*E8</f>
        <v>0</v>
      </c>
    </row>
    <row r="9" spans="1:10" s="17" customFormat="1" ht="29.25" x14ac:dyDescent="0.25">
      <c r="A9" s="34"/>
      <c r="B9" s="37" t="s">
        <v>131</v>
      </c>
      <c r="C9" s="15"/>
      <c r="D9" s="15"/>
      <c r="E9" s="15"/>
      <c r="F9" s="16"/>
    </row>
    <row r="10" spans="1:10" s="20" customFormat="1" ht="21.75" customHeight="1" x14ac:dyDescent="0.25">
      <c r="A10" s="35">
        <v>4</v>
      </c>
      <c r="B10" s="36" t="s">
        <v>13</v>
      </c>
      <c r="C10" s="18" t="s">
        <v>7</v>
      </c>
      <c r="D10" s="18">
        <v>1</v>
      </c>
      <c r="E10" s="30"/>
      <c r="F10" s="19">
        <f>D10*E10</f>
        <v>0</v>
      </c>
    </row>
    <row r="11" spans="1:10" s="17" customFormat="1" x14ac:dyDescent="0.25">
      <c r="A11" s="34"/>
      <c r="B11" s="31" t="s">
        <v>85</v>
      </c>
      <c r="C11" s="15"/>
      <c r="D11" s="15"/>
      <c r="E11" s="15"/>
      <c r="F11" s="16"/>
    </row>
    <row r="12" spans="1:10" s="20" customFormat="1" ht="21.75" customHeight="1" x14ac:dyDescent="0.25">
      <c r="A12" s="35">
        <v>5</v>
      </c>
      <c r="B12" s="36" t="s">
        <v>14</v>
      </c>
      <c r="C12" s="18" t="s">
        <v>7</v>
      </c>
      <c r="D12" s="18">
        <v>1</v>
      </c>
      <c r="E12" s="30"/>
      <c r="F12" s="19">
        <f>D12*E12</f>
        <v>0</v>
      </c>
    </row>
    <row r="13" spans="1:10" s="17" customFormat="1" ht="28.5" x14ac:dyDescent="0.25">
      <c r="A13" s="34"/>
      <c r="B13" s="31" t="s">
        <v>134</v>
      </c>
      <c r="C13" s="15"/>
      <c r="D13" s="15"/>
      <c r="E13" s="15"/>
      <c r="F13" s="16"/>
    </row>
    <row r="14" spans="1:10" s="20" customFormat="1" ht="21.75" customHeight="1" x14ac:dyDescent="0.25">
      <c r="A14" s="35">
        <v>6</v>
      </c>
      <c r="B14" s="36" t="s">
        <v>15</v>
      </c>
      <c r="C14" s="18" t="s">
        <v>7</v>
      </c>
      <c r="D14" s="18">
        <v>1</v>
      </c>
      <c r="E14" s="30"/>
      <c r="F14" s="19">
        <f>D14*E14</f>
        <v>0</v>
      </c>
    </row>
    <row r="15" spans="1:10" s="17" customFormat="1" ht="28.5" x14ac:dyDescent="0.25">
      <c r="A15" s="34"/>
      <c r="B15" s="31" t="s">
        <v>132</v>
      </c>
      <c r="C15" s="15"/>
      <c r="D15" s="15"/>
      <c r="E15" s="15"/>
      <c r="F15" s="16"/>
    </row>
    <row r="16" spans="1:10" s="20" customFormat="1" ht="21.75" customHeight="1" x14ac:dyDescent="0.25">
      <c r="A16" s="35">
        <v>7</v>
      </c>
      <c r="B16" s="36" t="s">
        <v>16</v>
      </c>
      <c r="C16" s="18" t="s">
        <v>7</v>
      </c>
      <c r="D16" s="18">
        <v>1</v>
      </c>
      <c r="E16" s="30"/>
      <c r="F16" s="19">
        <f>D16*E16</f>
        <v>0</v>
      </c>
    </row>
    <row r="17" spans="1:6" s="17" customFormat="1" ht="23.25" customHeight="1" x14ac:dyDescent="0.25">
      <c r="A17" s="34"/>
      <c r="B17" s="31" t="s">
        <v>92</v>
      </c>
      <c r="C17" s="15"/>
      <c r="D17" s="15"/>
      <c r="E17" s="15"/>
      <c r="F17" s="16"/>
    </row>
    <row r="18" spans="1:6" s="20" customFormat="1" ht="21.75" customHeight="1" x14ac:dyDescent="0.25">
      <c r="A18" s="35">
        <v>8</v>
      </c>
      <c r="B18" s="36" t="s">
        <v>17</v>
      </c>
      <c r="C18" s="18" t="s">
        <v>7</v>
      </c>
      <c r="D18" s="18">
        <v>1</v>
      </c>
      <c r="E18" s="30"/>
      <c r="F18" s="19">
        <f>D18*E18</f>
        <v>0</v>
      </c>
    </row>
    <row r="19" spans="1:6" s="17" customFormat="1" ht="34.5" customHeight="1" x14ac:dyDescent="0.25">
      <c r="A19" s="34"/>
      <c r="B19" s="31" t="s">
        <v>133</v>
      </c>
      <c r="C19" s="15"/>
      <c r="D19" s="15"/>
      <c r="E19" s="15"/>
      <c r="F19" s="16"/>
    </row>
    <row r="20" spans="1:6" s="20" customFormat="1" ht="21.75" customHeight="1" x14ac:dyDescent="0.25">
      <c r="A20" s="35">
        <v>9</v>
      </c>
      <c r="B20" s="36" t="s">
        <v>18</v>
      </c>
      <c r="C20" s="18" t="s">
        <v>7</v>
      </c>
      <c r="D20" s="18">
        <v>1</v>
      </c>
      <c r="E20" s="30"/>
      <c r="F20" s="19">
        <f>D20*E20</f>
        <v>0</v>
      </c>
    </row>
    <row r="21" spans="1:6" s="17" customFormat="1" ht="42.75" x14ac:dyDescent="0.25">
      <c r="A21" s="34"/>
      <c r="B21" s="31" t="s">
        <v>93</v>
      </c>
      <c r="C21" s="15"/>
      <c r="D21" s="15"/>
      <c r="E21" s="15"/>
      <c r="F21" s="16"/>
    </row>
    <row r="22" spans="1:6" s="20" customFormat="1" ht="21.75" customHeight="1" x14ac:dyDescent="0.25">
      <c r="A22" s="35">
        <v>10</v>
      </c>
      <c r="B22" s="36" t="s">
        <v>19</v>
      </c>
      <c r="C22" s="18" t="s">
        <v>7</v>
      </c>
      <c r="D22" s="18">
        <v>1</v>
      </c>
      <c r="E22" s="30"/>
      <c r="F22" s="19">
        <f>D22*E22</f>
        <v>0</v>
      </c>
    </row>
    <row r="23" spans="1:6" s="17" customFormat="1" ht="28.5" x14ac:dyDescent="0.25">
      <c r="A23" s="34"/>
      <c r="B23" s="31" t="s">
        <v>20</v>
      </c>
      <c r="C23" s="15"/>
      <c r="D23" s="15"/>
      <c r="E23" s="15"/>
      <c r="F23" s="16"/>
    </row>
    <row r="24" spans="1:6" s="20" customFormat="1" ht="21.75" customHeight="1" x14ac:dyDescent="0.25">
      <c r="A24" s="35">
        <v>11</v>
      </c>
      <c r="B24" s="36" t="s">
        <v>21</v>
      </c>
      <c r="C24" s="18" t="s">
        <v>7</v>
      </c>
      <c r="D24" s="18">
        <v>1</v>
      </c>
      <c r="E24" s="30"/>
      <c r="F24" s="19">
        <f>D24*E24</f>
        <v>0</v>
      </c>
    </row>
    <row r="25" spans="1:6" s="17" customFormat="1" ht="85.5" x14ac:dyDescent="0.25">
      <c r="A25" s="34"/>
      <c r="B25" s="31" t="s">
        <v>94</v>
      </c>
      <c r="C25" s="15"/>
      <c r="D25" s="15"/>
      <c r="E25" s="15"/>
      <c r="F25" s="16"/>
    </row>
    <row r="26" spans="1:6" s="20" customFormat="1" ht="21.75" customHeight="1" x14ac:dyDescent="0.25">
      <c r="A26" s="35">
        <v>12</v>
      </c>
      <c r="B26" s="36" t="s">
        <v>22</v>
      </c>
      <c r="C26" s="18" t="s">
        <v>7</v>
      </c>
      <c r="D26" s="18">
        <v>1</v>
      </c>
      <c r="E26" s="30"/>
      <c r="F26" s="19">
        <f>D26*E26</f>
        <v>0</v>
      </c>
    </row>
    <row r="27" spans="1:6" s="17" customFormat="1" ht="28.5" x14ac:dyDescent="0.25">
      <c r="A27" s="34"/>
      <c r="B27" s="31" t="s">
        <v>23</v>
      </c>
      <c r="C27" s="15"/>
      <c r="D27" s="15"/>
      <c r="E27" s="15"/>
      <c r="F27" s="16"/>
    </row>
    <row r="28" spans="1:6" s="20" customFormat="1" ht="21.75" customHeight="1" x14ac:dyDescent="0.25">
      <c r="A28" s="35">
        <v>13</v>
      </c>
      <c r="B28" s="36" t="s">
        <v>24</v>
      </c>
      <c r="C28" s="18" t="s">
        <v>7</v>
      </c>
      <c r="D28" s="18">
        <v>1</v>
      </c>
      <c r="E28" s="30"/>
      <c r="F28" s="19">
        <f>D28*E28</f>
        <v>0</v>
      </c>
    </row>
    <row r="29" spans="1:6" s="17" customFormat="1" ht="57" x14ac:dyDescent="0.25">
      <c r="A29" s="34"/>
      <c r="B29" s="31" t="s">
        <v>126</v>
      </c>
      <c r="C29" s="15"/>
      <c r="D29" s="15"/>
      <c r="E29" s="15"/>
      <c r="F29" s="16"/>
    </row>
    <row r="30" spans="1:6" s="20" customFormat="1" ht="21.75" customHeight="1" x14ac:dyDescent="0.25">
      <c r="A30" s="35">
        <v>14</v>
      </c>
      <c r="B30" s="36" t="s">
        <v>25</v>
      </c>
      <c r="C30" s="18" t="s">
        <v>7</v>
      </c>
      <c r="D30" s="18">
        <v>1</v>
      </c>
      <c r="E30" s="30"/>
      <c r="F30" s="19">
        <f>D30*E30</f>
        <v>0</v>
      </c>
    </row>
    <row r="31" spans="1:6" s="17" customFormat="1" ht="42.75" x14ac:dyDescent="0.25">
      <c r="A31" s="34"/>
      <c r="B31" s="31" t="s">
        <v>86</v>
      </c>
      <c r="C31" s="15"/>
      <c r="D31" s="15"/>
      <c r="E31" s="15"/>
      <c r="F31" s="16"/>
    </row>
    <row r="32" spans="1:6" s="20" customFormat="1" ht="21.75" customHeight="1" x14ac:dyDescent="0.25">
      <c r="A32" s="35">
        <v>15</v>
      </c>
      <c r="B32" s="36" t="s">
        <v>26</v>
      </c>
      <c r="C32" s="18" t="s">
        <v>7</v>
      </c>
      <c r="D32" s="18">
        <v>1</v>
      </c>
      <c r="E32" s="30"/>
      <c r="F32" s="19">
        <f>D32*E32</f>
        <v>0</v>
      </c>
    </row>
    <row r="33" spans="1:6" s="17" customFormat="1" ht="28.5" x14ac:dyDescent="0.25">
      <c r="A33" s="34"/>
      <c r="B33" s="31" t="s">
        <v>95</v>
      </c>
      <c r="C33" s="15"/>
      <c r="D33" s="15"/>
      <c r="E33" s="15"/>
      <c r="F33" s="16"/>
    </row>
    <row r="34" spans="1:6" s="20" customFormat="1" ht="21.75" customHeight="1" x14ac:dyDescent="0.25">
      <c r="A34" s="35">
        <v>16</v>
      </c>
      <c r="B34" s="36" t="s">
        <v>27</v>
      </c>
      <c r="C34" s="18" t="s">
        <v>7</v>
      </c>
      <c r="D34" s="18">
        <v>1</v>
      </c>
      <c r="E34" s="30"/>
      <c r="F34" s="19">
        <f>D34*E34</f>
        <v>0</v>
      </c>
    </row>
    <row r="35" spans="1:6" s="17" customFormat="1" ht="42.75" x14ac:dyDescent="0.25">
      <c r="A35" s="34"/>
      <c r="B35" s="31" t="s">
        <v>96</v>
      </c>
      <c r="C35" s="18"/>
      <c r="D35" s="18"/>
      <c r="E35" s="15"/>
      <c r="F35" s="16"/>
    </row>
    <row r="36" spans="1:6" s="20" customFormat="1" ht="21.75" customHeight="1" x14ac:dyDescent="0.25">
      <c r="A36" s="35">
        <v>17</v>
      </c>
      <c r="B36" s="36" t="s">
        <v>28</v>
      </c>
      <c r="C36" s="18" t="s">
        <v>7</v>
      </c>
      <c r="D36" s="18">
        <v>1</v>
      </c>
      <c r="E36" s="30"/>
      <c r="F36" s="19">
        <f>D36*E36</f>
        <v>0</v>
      </c>
    </row>
    <row r="37" spans="1:6" s="17" customFormat="1" ht="42.75" x14ac:dyDescent="0.25">
      <c r="A37" s="34"/>
      <c r="B37" s="31" t="s">
        <v>97</v>
      </c>
      <c r="C37" s="18"/>
      <c r="D37" s="18"/>
      <c r="E37" s="15"/>
      <c r="F37" s="16"/>
    </row>
    <row r="38" spans="1:6" s="20" customFormat="1" ht="21.75" customHeight="1" x14ac:dyDescent="0.25">
      <c r="A38" s="35">
        <v>18</v>
      </c>
      <c r="B38" s="36" t="s">
        <v>29</v>
      </c>
      <c r="C38" s="18" t="s">
        <v>7</v>
      </c>
      <c r="D38" s="18">
        <v>1</v>
      </c>
      <c r="E38" s="30"/>
      <c r="F38" s="19">
        <f>D38*E38</f>
        <v>0</v>
      </c>
    </row>
    <row r="39" spans="1:6" s="17" customFormat="1" ht="28.5" x14ac:dyDescent="0.25">
      <c r="A39" s="34"/>
      <c r="B39" s="31" t="s">
        <v>30</v>
      </c>
      <c r="C39" s="15"/>
      <c r="D39" s="15"/>
      <c r="E39" s="15"/>
      <c r="F39" s="16"/>
    </row>
    <row r="40" spans="1:6" s="20" customFormat="1" ht="21.75" customHeight="1" x14ac:dyDescent="0.25">
      <c r="A40" s="35">
        <v>19</v>
      </c>
      <c r="B40" s="36" t="s">
        <v>14</v>
      </c>
      <c r="C40" s="18" t="s">
        <v>7</v>
      </c>
      <c r="D40" s="18">
        <v>1</v>
      </c>
      <c r="E40" s="30"/>
      <c r="F40" s="19">
        <f>D40*E40</f>
        <v>0</v>
      </c>
    </row>
    <row r="41" spans="1:6" s="17" customFormat="1" ht="28.5" x14ac:dyDescent="0.25">
      <c r="A41" s="34"/>
      <c r="B41" s="31" t="s">
        <v>98</v>
      </c>
      <c r="C41" s="15"/>
      <c r="D41" s="15"/>
      <c r="E41" s="15"/>
      <c r="F41" s="16"/>
    </row>
    <row r="42" spans="1:6" s="20" customFormat="1" ht="21.75" customHeight="1" x14ac:dyDescent="0.25">
      <c r="A42" s="35">
        <v>20</v>
      </c>
      <c r="B42" s="36" t="s">
        <v>31</v>
      </c>
      <c r="C42" s="18" t="s">
        <v>7</v>
      </c>
      <c r="D42" s="18">
        <v>1</v>
      </c>
      <c r="E42" s="30"/>
      <c r="F42" s="19">
        <f>D42*E42</f>
        <v>0</v>
      </c>
    </row>
    <row r="43" spans="1:6" s="17" customFormat="1" ht="71.25" x14ac:dyDescent="0.25">
      <c r="A43" s="34"/>
      <c r="B43" s="31" t="s">
        <v>99</v>
      </c>
      <c r="C43" s="15"/>
      <c r="D43" s="15"/>
      <c r="E43" s="15"/>
      <c r="F43" s="16"/>
    </row>
    <row r="44" spans="1:6" s="20" customFormat="1" ht="21.75" customHeight="1" x14ac:dyDescent="0.25">
      <c r="A44" s="35">
        <v>21</v>
      </c>
      <c r="B44" s="36" t="s">
        <v>32</v>
      </c>
      <c r="C44" s="18" t="s">
        <v>7</v>
      </c>
      <c r="D44" s="18">
        <v>1</v>
      </c>
      <c r="E44" s="30"/>
      <c r="F44" s="19">
        <f>D44*E44</f>
        <v>0</v>
      </c>
    </row>
    <row r="45" spans="1:6" s="17" customFormat="1" ht="42.75" x14ac:dyDescent="0.25">
      <c r="A45" s="34"/>
      <c r="B45" s="31" t="s">
        <v>100</v>
      </c>
      <c r="C45" s="15"/>
      <c r="D45" s="15"/>
      <c r="E45" s="15"/>
      <c r="F45" s="16"/>
    </row>
    <row r="46" spans="1:6" s="20" customFormat="1" ht="21.75" customHeight="1" x14ac:dyDescent="0.25">
      <c r="A46" s="35">
        <v>22</v>
      </c>
      <c r="B46" s="36" t="s">
        <v>33</v>
      </c>
      <c r="C46" s="18" t="s">
        <v>7</v>
      </c>
      <c r="D46" s="18">
        <v>1</v>
      </c>
      <c r="E46" s="30"/>
      <c r="F46" s="19">
        <f>D46*E46</f>
        <v>0</v>
      </c>
    </row>
    <row r="47" spans="1:6" s="17" customFormat="1" ht="71.25" x14ac:dyDescent="0.25">
      <c r="A47" s="34"/>
      <c r="B47" s="31" t="s">
        <v>138</v>
      </c>
      <c r="C47" s="15"/>
      <c r="D47" s="15"/>
      <c r="E47" s="15"/>
      <c r="F47" s="16"/>
    </row>
    <row r="48" spans="1:6" s="20" customFormat="1" ht="21.75" customHeight="1" x14ac:dyDescent="0.25">
      <c r="A48" s="35">
        <v>23</v>
      </c>
      <c r="B48" s="36" t="s">
        <v>34</v>
      </c>
      <c r="C48" s="18" t="s">
        <v>7</v>
      </c>
      <c r="D48" s="18">
        <v>1</v>
      </c>
      <c r="E48" s="30"/>
      <c r="F48" s="19">
        <f>D48*E48</f>
        <v>0</v>
      </c>
    </row>
    <row r="49" spans="1:6" s="17" customFormat="1" x14ac:dyDescent="0.25">
      <c r="A49" s="34"/>
      <c r="B49" s="31" t="s">
        <v>35</v>
      </c>
      <c r="C49" s="15"/>
      <c r="D49" s="15"/>
      <c r="E49" s="15"/>
      <c r="F49" s="16"/>
    </row>
    <row r="50" spans="1:6" s="20" customFormat="1" ht="21.75" customHeight="1" x14ac:dyDescent="0.25">
      <c r="A50" s="35">
        <v>24</v>
      </c>
      <c r="B50" s="36" t="s">
        <v>36</v>
      </c>
      <c r="C50" s="18" t="s">
        <v>7</v>
      </c>
      <c r="D50" s="18">
        <v>1</v>
      </c>
      <c r="E50" s="30"/>
      <c r="F50" s="19">
        <f>D50*E50</f>
        <v>0</v>
      </c>
    </row>
    <row r="51" spans="1:6" s="17" customFormat="1" x14ac:dyDescent="0.25">
      <c r="A51" s="34"/>
      <c r="B51" s="31" t="s">
        <v>37</v>
      </c>
      <c r="C51" s="15"/>
      <c r="D51" s="15"/>
      <c r="E51" s="15"/>
      <c r="F51" s="16"/>
    </row>
    <row r="52" spans="1:6" s="20" customFormat="1" ht="21.75" customHeight="1" x14ac:dyDescent="0.25">
      <c r="A52" s="35">
        <v>25</v>
      </c>
      <c r="B52" s="36" t="s">
        <v>38</v>
      </c>
      <c r="C52" s="18" t="s">
        <v>7</v>
      </c>
      <c r="D52" s="18">
        <v>1</v>
      </c>
      <c r="E52" s="30"/>
      <c r="F52" s="19">
        <f>D52*E52</f>
        <v>0</v>
      </c>
    </row>
    <row r="53" spans="1:6" s="17" customFormat="1" x14ac:dyDescent="0.25">
      <c r="A53" s="34"/>
      <c r="B53" s="31" t="s">
        <v>39</v>
      </c>
      <c r="C53" s="15"/>
      <c r="D53" s="15"/>
      <c r="E53" s="15"/>
      <c r="F53" s="16"/>
    </row>
    <row r="54" spans="1:6" s="20" customFormat="1" ht="21.75" customHeight="1" x14ac:dyDescent="0.25">
      <c r="A54" s="35">
        <v>26</v>
      </c>
      <c r="B54" s="36" t="s">
        <v>40</v>
      </c>
      <c r="C54" s="18" t="s">
        <v>7</v>
      </c>
      <c r="D54" s="39">
        <v>3</v>
      </c>
      <c r="E54" s="30"/>
      <c r="F54" s="19">
        <f>D54*E54</f>
        <v>0</v>
      </c>
    </row>
    <row r="55" spans="1:6" s="17" customFormat="1" x14ac:dyDescent="0.25">
      <c r="A55" s="34"/>
      <c r="B55" s="31" t="s">
        <v>41</v>
      </c>
      <c r="C55" s="15"/>
      <c r="D55" s="15"/>
      <c r="E55" s="15"/>
      <c r="F55" s="16"/>
    </row>
    <row r="56" spans="1:6" s="20" customFormat="1" ht="21.75" customHeight="1" x14ac:dyDescent="0.25">
      <c r="A56" s="35">
        <v>27</v>
      </c>
      <c r="B56" s="36" t="s">
        <v>24</v>
      </c>
      <c r="C56" s="18" t="s">
        <v>7</v>
      </c>
      <c r="D56" s="18">
        <v>1</v>
      </c>
      <c r="E56" s="30"/>
      <c r="F56" s="19">
        <f>D56*E56</f>
        <v>0</v>
      </c>
    </row>
    <row r="57" spans="1:6" s="17" customFormat="1" ht="57" x14ac:dyDescent="0.25">
      <c r="A57" s="34"/>
      <c r="B57" s="31" t="s">
        <v>127</v>
      </c>
      <c r="C57" s="15"/>
      <c r="D57" s="15"/>
      <c r="E57" s="15"/>
      <c r="F57" s="16"/>
    </row>
    <row r="58" spans="1:6" s="20" customFormat="1" ht="21.75" customHeight="1" x14ac:dyDescent="0.25">
      <c r="A58" s="35">
        <v>28</v>
      </c>
      <c r="B58" s="36" t="s">
        <v>101</v>
      </c>
      <c r="C58" s="18" t="s">
        <v>7</v>
      </c>
      <c r="D58" s="18">
        <v>1</v>
      </c>
      <c r="E58" s="30"/>
      <c r="F58" s="19">
        <f>D58*E58</f>
        <v>0</v>
      </c>
    </row>
    <row r="59" spans="1:6" s="17" customFormat="1" ht="57" x14ac:dyDescent="0.25">
      <c r="A59" s="34"/>
      <c r="B59" s="31" t="s">
        <v>137</v>
      </c>
      <c r="C59" s="15"/>
      <c r="D59" s="15"/>
      <c r="E59" s="15"/>
      <c r="F59" s="16"/>
    </row>
    <row r="60" spans="1:6" s="20" customFormat="1" ht="21.75" customHeight="1" x14ac:dyDescent="0.25">
      <c r="A60" s="35">
        <v>29</v>
      </c>
      <c r="B60" s="36" t="s">
        <v>42</v>
      </c>
      <c r="C60" s="18" t="s">
        <v>7</v>
      </c>
      <c r="D60" s="18">
        <v>1</v>
      </c>
      <c r="E60" s="30"/>
      <c r="F60" s="19">
        <f>D60*E60</f>
        <v>0</v>
      </c>
    </row>
    <row r="61" spans="1:6" s="17" customFormat="1" ht="57" x14ac:dyDescent="0.25">
      <c r="A61" s="34"/>
      <c r="B61" s="31" t="s">
        <v>102</v>
      </c>
      <c r="C61" s="15"/>
      <c r="D61" s="15"/>
      <c r="E61" s="15"/>
      <c r="F61" s="16"/>
    </row>
    <row r="62" spans="1:6" s="20" customFormat="1" ht="21.75" customHeight="1" x14ac:dyDescent="0.25">
      <c r="A62" s="35">
        <v>30</v>
      </c>
      <c r="B62" s="36" t="s">
        <v>24</v>
      </c>
      <c r="C62" s="18" t="s">
        <v>7</v>
      </c>
      <c r="D62" s="18">
        <v>1</v>
      </c>
      <c r="E62" s="30"/>
      <c r="F62" s="19">
        <f>D62*E62</f>
        <v>0</v>
      </c>
    </row>
    <row r="63" spans="1:6" s="17" customFormat="1" ht="42.75" x14ac:dyDescent="0.25">
      <c r="A63" s="34"/>
      <c r="B63" s="31" t="s">
        <v>128</v>
      </c>
      <c r="C63" s="15"/>
      <c r="D63" s="15"/>
      <c r="E63" s="15"/>
      <c r="F63" s="16"/>
    </row>
    <row r="64" spans="1:6" s="20" customFormat="1" ht="21.75" customHeight="1" x14ac:dyDescent="0.25">
      <c r="A64" s="35">
        <v>31</v>
      </c>
      <c r="B64" s="36" t="s">
        <v>89</v>
      </c>
      <c r="C64" s="18" t="s">
        <v>7</v>
      </c>
      <c r="D64" s="18">
        <v>1</v>
      </c>
      <c r="E64" s="30"/>
      <c r="F64" s="19">
        <f>D64*E64</f>
        <v>0</v>
      </c>
    </row>
    <row r="65" spans="1:6" s="17" customFormat="1" ht="28.5" x14ac:dyDescent="0.25">
      <c r="A65" s="34"/>
      <c r="B65" s="31" t="s">
        <v>43</v>
      </c>
      <c r="C65" s="15"/>
      <c r="D65" s="15"/>
      <c r="E65" s="15"/>
      <c r="F65" s="16"/>
    </row>
    <row r="66" spans="1:6" s="20" customFormat="1" ht="21.75" customHeight="1" x14ac:dyDescent="0.25">
      <c r="A66" s="35">
        <v>32</v>
      </c>
      <c r="B66" s="36" t="s">
        <v>44</v>
      </c>
      <c r="C66" s="18" t="s">
        <v>7</v>
      </c>
      <c r="D66" s="18">
        <v>1</v>
      </c>
      <c r="E66" s="30"/>
      <c r="F66" s="19">
        <f>D66*E66</f>
        <v>0</v>
      </c>
    </row>
    <row r="67" spans="1:6" s="17" customFormat="1" ht="57" x14ac:dyDescent="0.25">
      <c r="A67" s="34"/>
      <c r="B67" s="31" t="s">
        <v>135</v>
      </c>
      <c r="C67" s="15"/>
      <c r="D67" s="15"/>
      <c r="E67" s="15"/>
      <c r="F67" s="16"/>
    </row>
    <row r="68" spans="1:6" s="20" customFormat="1" ht="21.75" customHeight="1" x14ac:dyDescent="0.25">
      <c r="A68" s="35">
        <v>33</v>
      </c>
      <c r="B68" s="36" t="s">
        <v>45</v>
      </c>
      <c r="C68" s="18" t="s">
        <v>7</v>
      </c>
      <c r="D68" s="18">
        <v>1</v>
      </c>
      <c r="E68" s="30"/>
      <c r="F68" s="19">
        <f>D68*E68</f>
        <v>0</v>
      </c>
    </row>
    <row r="69" spans="1:6" s="17" customFormat="1" ht="42.75" x14ac:dyDescent="0.25">
      <c r="A69" s="34"/>
      <c r="B69" s="31" t="s">
        <v>103</v>
      </c>
      <c r="C69" s="15"/>
      <c r="D69" s="15"/>
      <c r="E69" s="15"/>
      <c r="F69" s="16"/>
    </row>
    <row r="70" spans="1:6" s="20" customFormat="1" ht="21.75" customHeight="1" x14ac:dyDescent="0.25">
      <c r="A70" s="35">
        <v>34</v>
      </c>
      <c r="B70" s="36" t="s">
        <v>46</v>
      </c>
      <c r="C70" s="18" t="s">
        <v>7</v>
      </c>
      <c r="D70" s="18">
        <v>1</v>
      </c>
      <c r="E70" s="30"/>
      <c r="F70" s="19">
        <f>D70*E70</f>
        <v>0</v>
      </c>
    </row>
    <row r="71" spans="1:6" s="17" customFormat="1" ht="28.5" x14ac:dyDescent="0.25">
      <c r="A71" s="34"/>
      <c r="B71" s="31" t="s">
        <v>47</v>
      </c>
      <c r="C71" s="15"/>
      <c r="D71" s="15"/>
      <c r="E71" s="15"/>
      <c r="F71" s="16"/>
    </row>
    <row r="72" spans="1:6" s="20" customFormat="1" ht="21.75" customHeight="1" x14ac:dyDescent="0.25">
      <c r="A72" s="35">
        <v>35</v>
      </c>
      <c r="B72" s="36" t="s">
        <v>48</v>
      </c>
      <c r="C72" s="18" t="s">
        <v>7</v>
      </c>
      <c r="D72" s="18">
        <v>1</v>
      </c>
      <c r="E72" s="30"/>
      <c r="F72" s="19">
        <f>D72*E72</f>
        <v>0</v>
      </c>
    </row>
    <row r="73" spans="1:6" s="17" customFormat="1" ht="42.75" x14ac:dyDescent="0.25">
      <c r="A73" s="34"/>
      <c r="B73" s="31" t="s">
        <v>104</v>
      </c>
      <c r="C73" s="15"/>
      <c r="D73" s="15"/>
      <c r="E73" s="15"/>
      <c r="F73" s="16"/>
    </row>
    <row r="74" spans="1:6" s="20" customFormat="1" ht="21.75" customHeight="1" x14ac:dyDescent="0.25">
      <c r="A74" s="35">
        <v>36</v>
      </c>
      <c r="B74" s="36" t="s">
        <v>49</v>
      </c>
      <c r="C74" s="18" t="s">
        <v>7</v>
      </c>
      <c r="D74" s="18">
        <v>1</v>
      </c>
      <c r="E74" s="30"/>
      <c r="F74" s="19">
        <f>D74*E74</f>
        <v>0</v>
      </c>
    </row>
    <row r="75" spans="1:6" s="17" customFormat="1" ht="42.75" x14ac:dyDescent="0.25">
      <c r="A75" s="34"/>
      <c r="B75" s="31" t="s">
        <v>105</v>
      </c>
      <c r="C75" s="15"/>
      <c r="D75" s="15"/>
      <c r="E75" s="15"/>
      <c r="F75" s="16"/>
    </row>
    <row r="76" spans="1:6" s="20" customFormat="1" ht="21.75" customHeight="1" x14ac:dyDescent="0.25">
      <c r="A76" s="35">
        <v>37</v>
      </c>
      <c r="B76" s="36" t="s">
        <v>50</v>
      </c>
      <c r="C76" s="18" t="s">
        <v>7</v>
      </c>
      <c r="D76" s="18">
        <v>1</v>
      </c>
      <c r="E76" s="30"/>
      <c r="F76" s="19">
        <f>D76*E76</f>
        <v>0</v>
      </c>
    </row>
    <row r="77" spans="1:6" s="17" customFormat="1" ht="42.75" x14ac:dyDescent="0.25">
      <c r="A77" s="34"/>
      <c r="B77" s="31" t="s">
        <v>106</v>
      </c>
      <c r="C77" s="15"/>
      <c r="D77" s="15"/>
      <c r="E77" s="15"/>
      <c r="F77" s="16"/>
    </row>
    <row r="78" spans="1:6" s="20" customFormat="1" ht="21.75" customHeight="1" x14ac:dyDescent="0.25">
      <c r="A78" s="35">
        <v>38</v>
      </c>
      <c r="B78" s="36" t="s">
        <v>90</v>
      </c>
      <c r="C78" s="18" t="s">
        <v>7</v>
      </c>
      <c r="D78" s="18">
        <v>1</v>
      </c>
      <c r="E78" s="30"/>
      <c r="F78" s="19">
        <f>D78*E78</f>
        <v>0</v>
      </c>
    </row>
    <row r="79" spans="1:6" s="17" customFormat="1" ht="28.5" x14ac:dyDescent="0.25">
      <c r="A79" s="34"/>
      <c r="B79" s="31" t="s">
        <v>107</v>
      </c>
      <c r="C79" s="15"/>
      <c r="D79" s="15"/>
      <c r="E79" s="15"/>
      <c r="F79" s="16"/>
    </row>
    <row r="80" spans="1:6" s="20" customFormat="1" ht="21.75" customHeight="1" x14ac:dyDescent="0.25">
      <c r="A80" s="35">
        <v>39</v>
      </c>
      <c r="B80" s="36" t="s">
        <v>51</v>
      </c>
      <c r="C80" s="18" t="s">
        <v>7</v>
      </c>
      <c r="D80" s="18">
        <v>1</v>
      </c>
      <c r="E80" s="30"/>
      <c r="F80" s="19">
        <f>D80*E80</f>
        <v>0</v>
      </c>
    </row>
    <row r="81" spans="1:6" s="17" customFormat="1" ht="48.75" customHeight="1" x14ac:dyDescent="0.25">
      <c r="A81" s="34"/>
      <c r="B81" s="31" t="s">
        <v>129</v>
      </c>
      <c r="C81" s="15"/>
      <c r="D81" s="15"/>
      <c r="E81" s="15"/>
      <c r="F81" s="16"/>
    </row>
    <row r="82" spans="1:6" s="20" customFormat="1" ht="21.75" customHeight="1" x14ac:dyDescent="0.25">
      <c r="A82" s="35">
        <v>40</v>
      </c>
      <c r="B82" s="36" t="s">
        <v>52</v>
      </c>
      <c r="C82" s="18" t="s">
        <v>7</v>
      </c>
      <c r="D82" s="18">
        <v>1</v>
      </c>
      <c r="E82" s="30"/>
      <c r="F82" s="19">
        <f>D82*E82</f>
        <v>0</v>
      </c>
    </row>
    <row r="83" spans="1:6" s="17" customFormat="1" ht="21.75" customHeight="1" x14ac:dyDescent="0.25">
      <c r="A83" s="34"/>
      <c r="B83" s="31" t="s">
        <v>53</v>
      </c>
      <c r="C83" s="15"/>
      <c r="D83" s="15"/>
      <c r="E83" s="15"/>
      <c r="F83" s="16"/>
    </row>
    <row r="84" spans="1:6" s="20" customFormat="1" ht="21.75" customHeight="1" x14ac:dyDescent="0.25">
      <c r="A84" s="35">
        <v>41</v>
      </c>
      <c r="B84" s="36" t="s">
        <v>54</v>
      </c>
      <c r="C84" s="18" t="s">
        <v>7</v>
      </c>
      <c r="D84" s="18">
        <v>1</v>
      </c>
      <c r="E84" s="30"/>
      <c r="F84" s="19">
        <f>D84*E84</f>
        <v>0</v>
      </c>
    </row>
    <row r="85" spans="1:6" s="17" customFormat="1" x14ac:dyDescent="0.25">
      <c r="A85" s="34"/>
      <c r="B85" s="31" t="s">
        <v>55</v>
      </c>
      <c r="C85" s="15"/>
      <c r="D85" s="15"/>
      <c r="E85" s="15"/>
      <c r="F85" s="16"/>
    </row>
    <row r="86" spans="1:6" s="20" customFormat="1" ht="21.75" customHeight="1" x14ac:dyDescent="0.25">
      <c r="A86" s="35">
        <v>42</v>
      </c>
      <c r="B86" s="36" t="s">
        <v>56</v>
      </c>
      <c r="C86" s="18" t="s">
        <v>7</v>
      </c>
      <c r="D86" s="18">
        <v>1</v>
      </c>
      <c r="E86" s="30"/>
      <c r="F86" s="19">
        <f>D86*E86</f>
        <v>0</v>
      </c>
    </row>
    <row r="87" spans="1:6" s="17" customFormat="1" ht="28.5" x14ac:dyDescent="0.25">
      <c r="A87" s="34"/>
      <c r="B87" s="31" t="s">
        <v>57</v>
      </c>
      <c r="C87" s="15"/>
      <c r="D87" s="15"/>
      <c r="E87" s="15"/>
      <c r="F87" s="16"/>
    </row>
    <row r="88" spans="1:6" s="20" customFormat="1" ht="21.75" customHeight="1" x14ac:dyDescent="0.25">
      <c r="A88" s="35">
        <v>43</v>
      </c>
      <c r="B88" s="36" t="s">
        <v>14</v>
      </c>
      <c r="C88" s="18" t="s">
        <v>7</v>
      </c>
      <c r="D88" s="18">
        <v>1</v>
      </c>
      <c r="E88" s="30"/>
      <c r="F88" s="19">
        <f>D88*E88</f>
        <v>0</v>
      </c>
    </row>
    <row r="89" spans="1:6" ht="38.25" customHeight="1" x14ac:dyDescent="0.25">
      <c r="A89" s="38"/>
      <c r="B89" s="31" t="s">
        <v>108</v>
      </c>
      <c r="C89" s="22"/>
      <c r="D89" s="22"/>
      <c r="E89" s="22"/>
      <c r="F89" s="23"/>
    </row>
    <row r="90" spans="1:6" s="20" customFormat="1" ht="21.75" customHeight="1" x14ac:dyDescent="0.25">
      <c r="A90" s="35">
        <v>44</v>
      </c>
      <c r="B90" s="36" t="s">
        <v>58</v>
      </c>
      <c r="C90" s="18" t="s">
        <v>7</v>
      </c>
      <c r="D90" s="18">
        <v>1</v>
      </c>
      <c r="E90" s="30"/>
      <c r="F90" s="19">
        <f>D90*E90</f>
        <v>0</v>
      </c>
    </row>
    <row r="91" spans="1:6" ht="42.75" x14ac:dyDescent="0.25">
      <c r="A91" s="38"/>
      <c r="B91" s="31" t="s">
        <v>109</v>
      </c>
      <c r="C91" s="22"/>
      <c r="D91" s="22"/>
      <c r="E91" s="22"/>
      <c r="F91" s="23"/>
    </row>
    <row r="92" spans="1:6" s="20" customFormat="1" ht="21.75" customHeight="1" x14ac:dyDescent="0.25">
      <c r="A92" s="35">
        <v>45</v>
      </c>
      <c r="B92" s="36" t="s">
        <v>59</v>
      </c>
      <c r="C92" s="18" t="s">
        <v>7</v>
      </c>
      <c r="D92" s="18">
        <v>1</v>
      </c>
      <c r="E92" s="30"/>
      <c r="F92" s="19">
        <f>D92*E92</f>
        <v>0</v>
      </c>
    </row>
    <row r="93" spans="1:6" ht="18.75" customHeight="1" x14ac:dyDescent="0.25">
      <c r="A93" s="38"/>
      <c r="B93" s="31" t="s">
        <v>60</v>
      </c>
      <c r="C93" s="22"/>
      <c r="D93" s="22"/>
      <c r="E93" s="22"/>
      <c r="F93" s="23"/>
    </row>
    <row r="94" spans="1:6" s="20" customFormat="1" ht="21.75" customHeight="1" x14ac:dyDescent="0.25">
      <c r="A94" s="35">
        <v>46</v>
      </c>
      <c r="B94" s="36" t="s">
        <v>61</v>
      </c>
      <c r="C94" s="18" t="s">
        <v>7</v>
      </c>
      <c r="D94" s="18">
        <v>1</v>
      </c>
      <c r="E94" s="30"/>
      <c r="F94" s="19">
        <f>D94*E94</f>
        <v>0</v>
      </c>
    </row>
    <row r="95" spans="1:6" x14ac:dyDescent="0.25">
      <c r="A95" s="38"/>
      <c r="B95" s="31" t="s">
        <v>87</v>
      </c>
      <c r="C95" s="22"/>
      <c r="D95" s="22"/>
      <c r="E95" s="22"/>
      <c r="F95" s="23"/>
    </row>
    <row r="96" spans="1:6" s="20" customFormat="1" ht="21.75" customHeight="1" x14ac:dyDescent="0.25">
      <c r="A96" s="35">
        <v>47</v>
      </c>
      <c r="B96" s="36" t="s">
        <v>62</v>
      </c>
      <c r="C96" s="18" t="s">
        <v>7</v>
      </c>
      <c r="D96" s="18">
        <v>1</v>
      </c>
      <c r="E96" s="30"/>
      <c r="F96" s="19">
        <f>D96*E96</f>
        <v>0</v>
      </c>
    </row>
    <row r="97" spans="1:6" ht="42.75" x14ac:dyDescent="0.25">
      <c r="A97" s="38"/>
      <c r="B97" s="31" t="s">
        <v>63</v>
      </c>
      <c r="C97" s="22"/>
      <c r="D97" s="22"/>
      <c r="E97" s="22"/>
      <c r="F97" s="23"/>
    </row>
    <row r="98" spans="1:6" s="20" customFormat="1" ht="21.75" customHeight="1" x14ac:dyDescent="0.25">
      <c r="A98" s="35">
        <v>48</v>
      </c>
      <c r="B98" s="36" t="s">
        <v>64</v>
      </c>
      <c r="C98" s="18" t="s">
        <v>7</v>
      </c>
      <c r="D98" s="18">
        <v>1</v>
      </c>
      <c r="E98" s="30"/>
      <c r="F98" s="19">
        <f>D98*E98</f>
        <v>0</v>
      </c>
    </row>
    <row r="99" spans="1:6" ht="42.75" x14ac:dyDescent="0.25">
      <c r="A99" s="38"/>
      <c r="B99" s="31" t="s">
        <v>110</v>
      </c>
      <c r="C99" s="22"/>
      <c r="D99" s="40"/>
      <c r="E99" s="22"/>
      <c r="F99" s="23"/>
    </row>
    <row r="100" spans="1:6" s="20" customFormat="1" ht="21.75" customHeight="1" x14ac:dyDescent="0.25">
      <c r="A100" s="35">
        <v>49</v>
      </c>
      <c r="B100" s="36" t="s">
        <v>10</v>
      </c>
      <c r="C100" s="18" t="s">
        <v>7</v>
      </c>
      <c r="D100" s="35">
        <v>1</v>
      </c>
      <c r="E100" s="30"/>
      <c r="F100" s="19">
        <f>D100*E100</f>
        <v>0</v>
      </c>
    </row>
    <row r="101" spans="1:6" ht="28.5" x14ac:dyDescent="0.25">
      <c r="A101" s="38"/>
      <c r="B101" s="31" t="s">
        <v>47</v>
      </c>
      <c r="C101" s="22"/>
      <c r="D101" s="40"/>
      <c r="E101" s="22"/>
      <c r="F101" s="23"/>
    </row>
    <row r="102" spans="1:6" s="20" customFormat="1" ht="21.75" customHeight="1" x14ac:dyDescent="0.25">
      <c r="A102" s="35">
        <v>50</v>
      </c>
      <c r="B102" s="36" t="s">
        <v>65</v>
      </c>
      <c r="C102" s="35" t="s">
        <v>7</v>
      </c>
      <c r="D102" s="35">
        <v>1</v>
      </c>
      <c r="E102" s="30"/>
      <c r="F102" s="19">
        <f>D102*E102</f>
        <v>0</v>
      </c>
    </row>
    <row r="103" spans="1:6" ht="57" x14ac:dyDescent="0.25">
      <c r="A103" s="38"/>
      <c r="B103" s="31" t="s">
        <v>111</v>
      </c>
      <c r="C103" s="40"/>
      <c r="D103" s="40"/>
      <c r="E103" s="22"/>
      <c r="F103" s="23"/>
    </row>
    <row r="104" spans="1:6" s="20" customFormat="1" ht="21.75" customHeight="1" x14ac:dyDescent="0.25">
      <c r="A104" s="35">
        <v>51</v>
      </c>
      <c r="B104" s="36" t="s">
        <v>56</v>
      </c>
      <c r="C104" s="35" t="s">
        <v>7</v>
      </c>
      <c r="D104" s="35">
        <v>1</v>
      </c>
      <c r="E104" s="30"/>
      <c r="F104" s="19">
        <f>D104*E104</f>
        <v>0</v>
      </c>
    </row>
    <row r="105" spans="1:6" ht="28.5" x14ac:dyDescent="0.25">
      <c r="A105" s="38"/>
      <c r="B105" s="31" t="s">
        <v>57</v>
      </c>
      <c r="C105" s="40"/>
      <c r="D105" s="40"/>
      <c r="E105" s="22"/>
      <c r="F105" s="23"/>
    </row>
    <row r="106" spans="1:6" s="20" customFormat="1" ht="21.75" customHeight="1" x14ac:dyDescent="0.25">
      <c r="A106" s="35">
        <v>52</v>
      </c>
      <c r="B106" s="36" t="s">
        <v>66</v>
      </c>
      <c r="C106" s="35" t="s">
        <v>7</v>
      </c>
      <c r="D106" s="35">
        <v>1</v>
      </c>
      <c r="E106" s="30"/>
      <c r="F106" s="19">
        <f>D106*E106</f>
        <v>0</v>
      </c>
    </row>
    <row r="107" spans="1:6" ht="42.75" x14ac:dyDescent="0.25">
      <c r="A107" s="38"/>
      <c r="B107" s="31" t="s">
        <v>112</v>
      </c>
      <c r="C107" s="40"/>
      <c r="D107" s="40"/>
      <c r="E107" s="22"/>
      <c r="F107" s="23"/>
    </row>
    <row r="108" spans="1:6" s="20" customFormat="1" ht="21.75" customHeight="1" x14ac:dyDescent="0.25">
      <c r="A108" s="35">
        <v>86</v>
      </c>
      <c r="B108" s="36" t="s">
        <v>124</v>
      </c>
      <c r="C108" s="35" t="s">
        <v>7</v>
      </c>
      <c r="D108" s="35">
        <v>1</v>
      </c>
      <c r="E108" s="30"/>
      <c r="F108" s="19">
        <f>D108*E108</f>
        <v>0</v>
      </c>
    </row>
    <row r="109" spans="1:6" ht="57" x14ac:dyDescent="0.25">
      <c r="A109" s="38"/>
      <c r="B109" s="31" t="s">
        <v>139</v>
      </c>
      <c r="C109" s="40"/>
      <c r="D109" s="40"/>
      <c r="E109" s="22"/>
      <c r="F109" s="23"/>
    </row>
    <row r="110" spans="1:6" s="20" customFormat="1" ht="21.75" customHeight="1" x14ac:dyDescent="0.25">
      <c r="A110" s="35">
        <v>53</v>
      </c>
      <c r="B110" s="36" t="s">
        <v>67</v>
      </c>
      <c r="C110" s="35" t="s">
        <v>7</v>
      </c>
      <c r="D110" s="35">
        <v>1</v>
      </c>
      <c r="E110" s="30"/>
      <c r="F110" s="19">
        <f>D110*E110</f>
        <v>0</v>
      </c>
    </row>
    <row r="111" spans="1:6" ht="57" x14ac:dyDescent="0.25">
      <c r="A111" s="38"/>
      <c r="B111" s="31" t="s">
        <v>125</v>
      </c>
      <c r="C111" s="40"/>
      <c r="D111" s="40"/>
      <c r="E111" s="22"/>
      <c r="F111" s="23"/>
    </row>
    <row r="112" spans="1:6" s="20" customFormat="1" ht="21" customHeight="1" x14ac:dyDescent="0.25">
      <c r="A112" s="35">
        <v>54</v>
      </c>
      <c r="B112" s="36" t="s">
        <v>68</v>
      </c>
      <c r="C112" s="35" t="s">
        <v>7</v>
      </c>
      <c r="D112" s="35">
        <v>2</v>
      </c>
      <c r="E112" s="30"/>
      <c r="F112" s="19">
        <f>D112*E112</f>
        <v>0</v>
      </c>
    </row>
    <row r="113" spans="1:6" ht="27.75" customHeight="1" x14ac:dyDescent="0.25">
      <c r="A113" s="38"/>
      <c r="B113" s="31" t="s">
        <v>113</v>
      </c>
      <c r="C113" s="40"/>
      <c r="D113" s="40"/>
      <c r="E113" s="22"/>
      <c r="F113" s="23"/>
    </row>
    <row r="114" spans="1:6" s="20" customFormat="1" ht="21.75" customHeight="1" x14ac:dyDescent="0.25">
      <c r="A114" s="35">
        <v>55</v>
      </c>
      <c r="B114" s="36" t="s">
        <v>68</v>
      </c>
      <c r="C114" s="35" t="s">
        <v>7</v>
      </c>
      <c r="D114" s="35">
        <v>1</v>
      </c>
      <c r="E114" s="30"/>
      <c r="F114" s="19">
        <f>D114*E114</f>
        <v>0</v>
      </c>
    </row>
    <row r="115" spans="1:6" ht="28.5" x14ac:dyDescent="0.25">
      <c r="A115" s="38"/>
      <c r="B115" s="31" t="s">
        <v>114</v>
      </c>
      <c r="C115" s="40"/>
      <c r="D115" s="40"/>
      <c r="E115" s="22"/>
      <c r="F115" s="23"/>
    </row>
    <row r="116" spans="1:6" s="20" customFormat="1" ht="21.75" customHeight="1" x14ac:dyDescent="0.25">
      <c r="A116" s="35">
        <v>56</v>
      </c>
      <c r="B116" s="36" t="s">
        <v>69</v>
      </c>
      <c r="C116" s="35" t="s">
        <v>7</v>
      </c>
      <c r="D116" s="35">
        <v>1</v>
      </c>
      <c r="E116" s="30"/>
      <c r="F116" s="19">
        <f>D116*E116</f>
        <v>0</v>
      </c>
    </row>
    <row r="117" spans="1:6" ht="28.5" x14ac:dyDescent="0.25">
      <c r="A117" s="38"/>
      <c r="B117" s="31" t="s">
        <v>70</v>
      </c>
      <c r="C117" s="40"/>
      <c r="D117" s="40"/>
      <c r="E117" s="22"/>
      <c r="F117" s="23"/>
    </row>
    <row r="118" spans="1:6" s="20" customFormat="1" ht="21.75" customHeight="1" x14ac:dyDescent="0.25">
      <c r="A118" s="35">
        <v>57</v>
      </c>
      <c r="B118" s="36" t="s">
        <v>71</v>
      </c>
      <c r="C118" s="35" t="s">
        <v>7</v>
      </c>
      <c r="D118" s="35">
        <v>2</v>
      </c>
      <c r="E118" s="30"/>
      <c r="F118" s="19">
        <f>D118*E118</f>
        <v>0</v>
      </c>
    </row>
    <row r="119" spans="1:6" ht="42.75" x14ac:dyDescent="0.25">
      <c r="A119" s="38"/>
      <c r="B119" s="31" t="s">
        <v>72</v>
      </c>
      <c r="C119" s="40"/>
      <c r="D119" s="40"/>
      <c r="E119" s="22"/>
      <c r="F119" s="23"/>
    </row>
    <row r="120" spans="1:6" s="20" customFormat="1" ht="21.75" customHeight="1" x14ac:dyDescent="0.25">
      <c r="A120" s="35">
        <v>58</v>
      </c>
      <c r="B120" s="36" t="s">
        <v>73</v>
      </c>
      <c r="C120" s="35" t="s">
        <v>7</v>
      </c>
      <c r="D120" s="35">
        <v>1</v>
      </c>
      <c r="E120" s="30"/>
      <c r="F120" s="19">
        <f>D120*E120</f>
        <v>0</v>
      </c>
    </row>
    <row r="121" spans="1:6" ht="42.75" x14ac:dyDescent="0.25">
      <c r="A121" s="38"/>
      <c r="B121" s="31" t="s">
        <v>74</v>
      </c>
      <c r="C121" s="40"/>
      <c r="D121" s="40"/>
      <c r="E121" s="22"/>
      <c r="F121" s="23"/>
    </row>
    <row r="122" spans="1:6" s="20" customFormat="1" ht="21.75" customHeight="1" x14ac:dyDescent="0.25">
      <c r="A122" s="35">
        <v>59</v>
      </c>
      <c r="B122" s="36" t="s">
        <v>75</v>
      </c>
      <c r="C122" s="18" t="s">
        <v>7</v>
      </c>
      <c r="D122" s="35">
        <v>1</v>
      </c>
      <c r="E122" s="30"/>
      <c r="F122" s="19">
        <f>D122*E122</f>
        <v>0</v>
      </c>
    </row>
    <row r="123" spans="1:6" ht="57" x14ac:dyDescent="0.25">
      <c r="A123" s="38"/>
      <c r="B123" s="31" t="s">
        <v>115</v>
      </c>
      <c r="C123" s="22"/>
      <c r="D123" s="40"/>
      <c r="E123" s="22"/>
      <c r="F123" s="23"/>
    </row>
    <row r="124" spans="1:6" s="20" customFormat="1" ht="21.75" customHeight="1" x14ac:dyDescent="0.25">
      <c r="A124" s="35">
        <v>60</v>
      </c>
      <c r="B124" s="36" t="s">
        <v>56</v>
      </c>
      <c r="C124" s="18" t="s">
        <v>7</v>
      </c>
      <c r="D124" s="35">
        <v>1</v>
      </c>
      <c r="E124" s="30"/>
      <c r="F124" s="19">
        <f>D124*E124</f>
        <v>0</v>
      </c>
    </row>
    <row r="125" spans="1:6" ht="28.5" x14ac:dyDescent="0.25">
      <c r="A125" s="38"/>
      <c r="B125" s="31" t="s">
        <v>57</v>
      </c>
      <c r="C125" s="22"/>
      <c r="D125" s="40"/>
      <c r="E125" s="22"/>
      <c r="F125" s="23"/>
    </row>
    <row r="126" spans="1:6" s="20" customFormat="1" ht="21.75" customHeight="1" x14ac:dyDescent="0.25">
      <c r="A126" s="35">
        <v>61</v>
      </c>
      <c r="B126" s="36" t="s">
        <v>14</v>
      </c>
      <c r="C126" s="18" t="s">
        <v>7</v>
      </c>
      <c r="D126" s="18">
        <v>1</v>
      </c>
      <c r="E126" s="30"/>
      <c r="F126" s="19">
        <f>D126*E126</f>
        <v>0</v>
      </c>
    </row>
    <row r="127" spans="1:6" ht="28.5" x14ac:dyDescent="0.25">
      <c r="A127" s="38"/>
      <c r="B127" s="31" t="s">
        <v>116</v>
      </c>
      <c r="C127" s="22"/>
      <c r="D127" s="22"/>
      <c r="E127" s="22"/>
      <c r="F127" s="23"/>
    </row>
    <row r="128" spans="1:6" s="20" customFormat="1" ht="21.75" customHeight="1" x14ac:dyDescent="0.25">
      <c r="A128" s="35">
        <v>62</v>
      </c>
      <c r="B128" s="36" t="s">
        <v>76</v>
      </c>
      <c r="C128" s="18" t="s">
        <v>7</v>
      </c>
      <c r="D128" s="18">
        <v>1</v>
      </c>
      <c r="E128" s="30"/>
      <c r="F128" s="19">
        <f>D128*E128</f>
        <v>0</v>
      </c>
    </row>
    <row r="129" spans="1:6" ht="57" x14ac:dyDescent="0.25">
      <c r="A129" s="38"/>
      <c r="B129" s="31" t="s">
        <v>117</v>
      </c>
      <c r="C129" s="22"/>
      <c r="D129" s="22"/>
      <c r="E129" s="22"/>
      <c r="F129" s="23"/>
    </row>
    <row r="130" spans="1:6" s="20" customFormat="1" ht="21.75" customHeight="1" x14ac:dyDescent="0.25">
      <c r="A130" s="35">
        <v>63</v>
      </c>
      <c r="B130" s="36" t="s">
        <v>77</v>
      </c>
      <c r="C130" s="18" t="s">
        <v>7</v>
      </c>
      <c r="D130" s="18">
        <v>1</v>
      </c>
      <c r="E130" s="30"/>
      <c r="F130" s="19">
        <f>D130*E130</f>
        <v>0</v>
      </c>
    </row>
    <row r="131" spans="1:6" ht="42.75" x14ac:dyDescent="0.25">
      <c r="A131" s="38"/>
      <c r="B131" s="31" t="s">
        <v>118</v>
      </c>
      <c r="C131" s="22"/>
      <c r="D131" s="22"/>
      <c r="E131" s="22"/>
      <c r="F131" s="23"/>
    </row>
    <row r="132" spans="1:6" s="20" customFormat="1" ht="21.75" customHeight="1" x14ac:dyDescent="0.25">
      <c r="A132" s="35">
        <v>64</v>
      </c>
      <c r="B132" s="36" t="s">
        <v>14</v>
      </c>
      <c r="C132" s="18" t="s">
        <v>7</v>
      </c>
      <c r="D132" s="18">
        <v>1</v>
      </c>
      <c r="E132" s="30"/>
      <c r="F132" s="19">
        <f>D132*E132</f>
        <v>0</v>
      </c>
    </row>
    <row r="133" spans="1:6" ht="28.5" x14ac:dyDescent="0.25">
      <c r="A133" s="38"/>
      <c r="B133" s="31" t="s">
        <v>119</v>
      </c>
      <c r="C133" s="22"/>
      <c r="D133" s="22"/>
      <c r="E133" s="22"/>
      <c r="F133" s="23"/>
    </row>
    <row r="134" spans="1:6" s="20" customFormat="1" ht="21.75" customHeight="1" x14ac:dyDescent="0.25">
      <c r="A134" s="35">
        <v>65</v>
      </c>
      <c r="B134" s="36" t="s">
        <v>27</v>
      </c>
      <c r="C134" s="18" t="s">
        <v>7</v>
      </c>
      <c r="D134" s="18">
        <v>1</v>
      </c>
      <c r="E134" s="30"/>
      <c r="F134" s="19">
        <f>D134*E134</f>
        <v>0</v>
      </c>
    </row>
    <row r="135" spans="1:6" ht="42.75" x14ac:dyDescent="0.25">
      <c r="A135" s="38"/>
      <c r="B135" s="31" t="s">
        <v>120</v>
      </c>
      <c r="C135" s="22"/>
      <c r="D135" s="22"/>
      <c r="E135" s="22"/>
      <c r="F135" s="23"/>
    </row>
    <row r="136" spans="1:6" s="20" customFormat="1" ht="21.75" customHeight="1" x14ac:dyDescent="0.25">
      <c r="A136" s="35">
        <v>66</v>
      </c>
      <c r="B136" s="36" t="s">
        <v>75</v>
      </c>
      <c r="C136" s="18" t="s">
        <v>7</v>
      </c>
      <c r="D136" s="18">
        <v>1</v>
      </c>
      <c r="E136" s="30"/>
      <c r="F136" s="19">
        <f>D136*E136</f>
        <v>0</v>
      </c>
    </row>
    <row r="137" spans="1:6" ht="57" x14ac:dyDescent="0.25">
      <c r="A137" s="38"/>
      <c r="B137" s="31" t="s">
        <v>121</v>
      </c>
      <c r="C137" s="22"/>
      <c r="D137" s="22"/>
      <c r="E137" s="22"/>
      <c r="F137" s="23"/>
    </row>
    <row r="138" spans="1:6" s="20" customFormat="1" ht="21.75" customHeight="1" x14ac:dyDescent="0.25">
      <c r="A138" s="35">
        <v>67</v>
      </c>
      <c r="B138" s="36" t="s">
        <v>56</v>
      </c>
      <c r="C138" s="18" t="s">
        <v>7</v>
      </c>
      <c r="D138" s="18">
        <v>1</v>
      </c>
      <c r="E138" s="30"/>
      <c r="F138" s="19">
        <f>D138*E138</f>
        <v>0</v>
      </c>
    </row>
    <row r="139" spans="1:6" ht="28.5" x14ac:dyDescent="0.25">
      <c r="A139" s="38"/>
      <c r="B139" s="31" t="s">
        <v>57</v>
      </c>
      <c r="C139" s="22"/>
      <c r="D139" s="22"/>
      <c r="E139" s="22"/>
      <c r="F139" s="23"/>
    </row>
    <row r="140" spans="1:6" s="20" customFormat="1" ht="21.75" customHeight="1" x14ac:dyDescent="0.25">
      <c r="A140" s="35">
        <v>68</v>
      </c>
      <c r="B140" s="36" t="s">
        <v>14</v>
      </c>
      <c r="C140" s="18" t="s">
        <v>7</v>
      </c>
      <c r="D140" s="18">
        <v>1</v>
      </c>
      <c r="E140" s="30"/>
      <c r="F140" s="19">
        <f>D140*E140</f>
        <v>0</v>
      </c>
    </row>
    <row r="141" spans="1:6" ht="28.5" x14ac:dyDescent="0.25">
      <c r="A141" s="38"/>
      <c r="B141" s="31" t="s">
        <v>122</v>
      </c>
      <c r="C141" s="22"/>
      <c r="D141" s="22"/>
      <c r="E141" s="22"/>
      <c r="F141" s="23"/>
    </row>
    <row r="142" spans="1:6" s="20" customFormat="1" ht="21.75" customHeight="1" x14ac:dyDescent="0.25">
      <c r="A142" s="35">
        <v>69</v>
      </c>
      <c r="B142" s="36" t="s">
        <v>78</v>
      </c>
      <c r="C142" s="18" t="s">
        <v>7</v>
      </c>
      <c r="D142" s="18">
        <v>1</v>
      </c>
      <c r="E142" s="30"/>
      <c r="F142" s="19">
        <f>D142*E142</f>
        <v>0</v>
      </c>
    </row>
    <row r="143" spans="1:6" ht="28.5" x14ac:dyDescent="0.25">
      <c r="A143" s="38"/>
      <c r="B143" s="31" t="s">
        <v>123</v>
      </c>
      <c r="C143" s="22"/>
      <c r="D143" s="22"/>
      <c r="E143" s="22"/>
      <c r="F143" s="23"/>
    </row>
    <row r="144" spans="1:6" s="20" customFormat="1" ht="21.75" customHeight="1" x14ac:dyDescent="0.25">
      <c r="A144" s="35">
        <v>70</v>
      </c>
      <c r="B144" s="36" t="s">
        <v>79</v>
      </c>
      <c r="C144" s="18" t="s">
        <v>7</v>
      </c>
      <c r="D144" s="18">
        <v>1</v>
      </c>
      <c r="E144" s="30"/>
      <c r="F144" s="19">
        <f>D144*E144</f>
        <v>0</v>
      </c>
    </row>
    <row r="145" spans="1:7" x14ac:dyDescent="0.25">
      <c r="A145" s="38"/>
      <c r="B145" s="31" t="s">
        <v>80</v>
      </c>
      <c r="C145" s="22"/>
      <c r="D145" s="22"/>
      <c r="E145" s="22"/>
      <c r="F145" s="23"/>
    </row>
    <row r="146" spans="1:7" s="20" customFormat="1" ht="21.75" customHeight="1" x14ac:dyDescent="0.25">
      <c r="A146" s="35">
        <v>71</v>
      </c>
      <c r="B146" s="36" t="s">
        <v>81</v>
      </c>
      <c r="C146" s="18" t="s">
        <v>7</v>
      </c>
      <c r="D146" s="18">
        <v>1</v>
      </c>
      <c r="E146" s="30"/>
      <c r="F146" s="19">
        <f>D146*E146</f>
        <v>0</v>
      </c>
    </row>
    <row r="147" spans="1:7" ht="28.5" x14ac:dyDescent="0.25">
      <c r="A147" s="38"/>
      <c r="B147" s="31" t="s">
        <v>82</v>
      </c>
      <c r="C147" s="22"/>
      <c r="D147" s="22"/>
      <c r="E147" s="22"/>
      <c r="F147" s="23"/>
    </row>
    <row r="148" spans="1:7" s="20" customFormat="1" ht="21.75" customHeight="1" x14ac:dyDescent="0.25">
      <c r="A148" s="35">
        <v>72</v>
      </c>
      <c r="B148" s="36" t="s">
        <v>83</v>
      </c>
      <c r="C148" s="18" t="s">
        <v>7</v>
      </c>
      <c r="D148" s="18">
        <v>1</v>
      </c>
      <c r="E148" s="30"/>
      <c r="F148" s="19">
        <f>D148*E148</f>
        <v>0</v>
      </c>
    </row>
    <row r="149" spans="1:7" ht="57" x14ac:dyDescent="0.25">
      <c r="A149" s="38"/>
      <c r="B149" s="31" t="s">
        <v>136</v>
      </c>
      <c r="C149" s="22"/>
      <c r="D149" s="22"/>
      <c r="E149" s="22"/>
      <c r="F149" s="23"/>
    </row>
    <row r="150" spans="1:7" s="20" customFormat="1" ht="21.75" customHeight="1" x14ac:dyDescent="0.25">
      <c r="A150" s="35">
        <v>73</v>
      </c>
      <c r="B150" s="36" t="s">
        <v>84</v>
      </c>
      <c r="C150" s="18" t="s">
        <v>7</v>
      </c>
      <c r="D150" s="18">
        <v>1</v>
      </c>
      <c r="E150" s="30"/>
      <c r="F150" s="19">
        <f>D150*E150</f>
        <v>0</v>
      </c>
    </row>
    <row r="151" spans="1:7" x14ac:dyDescent="0.25">
      <c r="A151" s="38"/>
      <c r="B151" s="31" t="s">
        <v>88</v>
      </c>
      <c r="C151" s="22"/>
      <c r="D151" s="22"/>
      <c r="E151" s="22"/>
      <c r="F151" s="23"/>
    </row>
    <row r="152" spans="1:7" x14ac:dyDescent="0.25">
      <c r="A152" s="21"/>
      <c r="B152" s="14"/>
      <c r="C152" s="22"/>
      <c r="D152" s="22"/>
      <c r="E152" s="22"/>
      <c r="F152" s="23"/>
    </row>
    <row r="153" spans="1:7" ht="15.75" thickBot="1" x14ac:dyDescent="0.3"/>
    <row r="154" spans="1:7" s="27" customFormat="1" ht="25.5" customHeight="1" thickBot="1" x14ac:dyDescent="0.3">
      <c r="A154" s="24"/>
      <c r="B154" s="42" t="s">
        <v>8</v>
      </c>
      <c r="C154" s="43"/>
      <c r="D154" s="43"/>
      <c r="E154" s="43"/>
      <c r="F154" s="25">
        <f>SUM(,F150,F148,F146,F144,F142,F140,F138,F136,F134,F132,F130,F128,F126,F124,F122,F120,F118,F116,F114,F112,F110,F106,F104,F102,F100,F98,F96,F94,F92,F90,F88,F86,F84,F82,F80,F78,F76,F74,F72,F70,F68,F66,F64,F62,F60,F58,F56,F54,F52,F50,F48,F46,F44,F42,F40,F38,F36,F34,F32,F30,F28,F26,F24,F22,F20,F18,F16,F14,F12,F10,F8,F6,F4,F108)</f>
        <v>0</v>
      </c>
      <c r="G154" s="26"/>
    </row>
    <row r="155" spans="1:7" x14ac:dyDescent="0.25">
      <c r="B155" s="28"/>
    </row>
  </sheetData>
  <sheetProtection password="EFE1" sheet="1" objects="1" scenarios="1"/>
  <mergeCells count="2">
    <mergeCell ref="A1:J1"/>
    <mergeCell ref="B154:E154"/>
  </mergeCells>
  <pageMargins left="0.7" right="0.7" top="0.78740157499999996" bottom="0.78740157499999996" header="0.3" footer="0.3"/>
  <pageSetup paperSize="9" scale="4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B3488C67560CB4CA15A3F3B67B54561" ma:contentTypeVersion="2" ma:contentTypeDescription="Vytvoří nový dokument" ma:contentTypeScope="" ma:versionID="ec13432ca0c5d5563be0494226a47885">
  <xsd:schema xmlns:xsd="http://www.w3.org/2001/XMLSchema" xmlns:xs="http://www.w3.org/2001/XMLSchema" xmlns:p="http://schemas.microsoft.com/office/2006/metadata/properties" xmlns:ns2="766e70fa-7670-43a6-99e2-cc25946fa8ea" targetNamespace="http://schemas.microsoft.com/office/2006/metadata/properties" ma:root="true" ma:fieldsID="f3804f4db510f813f7319f7b0e5f92a2" ns2:_="">
    <xsd:import namespace="766e70fa-7670-43a6-99e2-cc25946fa8e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e70fa-7670-43a6-99e2-cc25946fa8ea"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16B581-8F86-4E84-AF80-9C473555648A}">
  <ds:schemaRefs>
    <ds:schemaRef ds:uri="http://purl.org/dc/elements/1.1/"/>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 ds:uri="http://schemas.microsoft.com/office/infopath/2007/PartnerControls"/>
    <ds:schemaRef ds:uri="766e70fa-7670-43a6-99e2-cc25946fa8ea"/>
    <ds:schemaRef ds:uri="http://www.w3.org/XML/1998/namespace"/>
  </ds:schemaRefs>
</ds:datastoreItem>
</file>

<file path=customXml/itemProps2.xml><?xml version="1.0" encoding="utf-8"?>
<ds:datastoreItem xmlns:ds="http://schemas.openxmlformats.org/officeDocument/2006/customXml" ds:itemID="{D4EC609E-3B61-4525-B33B-01AB8FC749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e70fa-7670-43a6-99e2-cc25946fa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E0F9F-7204-49AF-ADEF-AC1A92575A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Výkaz výměr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CIRI 2017</dc:creator>
  <cp:lastModifiedBy>Jarmila Konečná</cp:lastModifiedBy>
  <cp:revision/>
  <cp:lastPrinted>2018-01-15T11:50:56Z</cp:lastPrinted>
  <dcterms:created xsi:type="dcterms:W3CDTF">2017-02-17T14:52:34Z</dcterms:created>
  <dcterms:modified xsi:type="dcterms:W3CDTF">2018-01-15T11:53:40Z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0x0101005B3488C67560CB4CA15A3F3B67B54561</vt:lpwstr>
  </property>
</Properties>
</file>