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<sst xmlns="http://schemas.openxmlformats.org/spreadsheetml/2006/main" count="154" uniqueCount="101">
  <si>
    <t>Identifikace uchazeče:</t>
  </si>
  <si>
    <t>Název firmy:</t>
  </si>
  <si>
    <t>IČ:</t>
  </si>
  <si>
    <t>Statutární orgán nebo osoba příslušně zmocněná:</t>
  </si>
  <si>
    <t>Číslo
položky</t>
  </si>
  <si>
    <t>Název požadované položky</t>
  </si>
  <si>
    <t>Technické parametry a užitné vlastnosti - bližší specifikace</t>
  </si>
  <si>
    <t>MJ</t>
  </si>
  <si>
    <t>Cena za MJ
(Kč bez DPH)</t>
  </si>
  <si>
    <t>Nabídková cena
(Kč bez DPH)</t>
  </si>
  <si>
    <t>Obchodní název (uváděný v katalogu Uchazeče)</t>
  </si>
  <si>
    <t>Objednací kód (uváděný v katalogu Uchazeče)</t>
  </si>
  <si>
    <t>ks</t>
  </si>
  <si>
    <t>balení</t>
  </si>
  <si>
    <t xml:space="preserve"> </t>
  </si>
  <si>
    <t>Celkem za Vzorový koš</t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</si>
  <si>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</si>
  <si>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>1. Vyplňujte prosím pouze podbarvené sloupce. Při vyjádření desetinných míst používejte desetinnou čárku, ne tečku</t>
  </si>
  <si>
    <t xml:space="preserve">V </t>
  </si>
  <si>
    <t>dne</t>
  </si>
  <si>
    <t>podpis oprávněné osoby</t>
  </si>
  <si>
    <t>jehla modrá 0,60x 30 mm</t>
  </si>
  <si>
    <t>jehla oranžová 0,5x 25mm</t>
  </si>
  <si>
    <t>jehla zelená 0,8x40 mm</t>
  </si>
  <si>
    <t>Tampon stáčený sterilní</t>
  </si>
  <si>
    <t>Injekt 10 ml</t>
  </si>
  <si>
    <t>Injekt 20 ml</t>
  </si>
  <si>
    <t>Injekt 2ml</t>
  </si>
  <si>
    <t>Injekt 5ml</t>
  </si>
  <si>
    <t>injekční stříkačka  10ml</t>
  </si>
  <si>
    <t>injekční stříkačka  20 ml</t>
  </si>
  <si>
    <t>injekční stříkačka 2 ml</t>
  </si>
  <si>
    <t>injekční stříkačka 5 ml</t>
  </si>
  <si>
    <t xml:space="preserve">balení </t>
  </si>
  <si>
    <t>2. Pro specifikaci MJ u objemově drobných, či malých, předmětů se označení  "balení" rovná 1 ucelenému balení o určitém počtu, nikoliv balení v kartonové krabici, či pytli.</t>
  </si>
  <si>
    <t>Nabídková cena
(Kč s DPH)</t>
  </si>
  <si>
    <t>Cena za MJ
(Kč s DPH)</t>
  </si>
  <si>
    <t>Předpokládané      
množství MJ za 2 roky</t>
  </si>
  <si>
    <t xml:space="preserve">gáza sterilní čtverce 7,5 x 7,5; 100% bavlna vazba 17 nití/cm2 se střiženými, založenými okraji, 8 vrstev-  bal. á 2ks </t>
  </si>
  <si>
    <t xml:space="preserve">gáza sterilní čtverce 10 x 10; 100% bavlna vazba 17 nití cm2 se střiženými, založenými okraji 12 vrstev -  bal. á 2ks </t>
  </si>
  <si>
    <t>gáza sterilní skládaná 100% bavlněné 17 nití/cm2 16 vrstev   23x23 vm  bal.  a 5ks</t>
  </si>
  <si>
    <t>Zelletten - tampony z mnohovrstvé buničiny 4x5 cm  2role</t>
  </si>
  <si>
    <t>1000ks</t>
  </si>
  <si>
    <t>jehla černá 0,7x 40mm</t>
  </si>
  <si>
    <t>Lavážní stříkačka 100 ml</t>
  </si>
  <si>
    <t xml:space="preserve">lavážní stříkačka  100 ml </t>
  </si>
  <si>
    <t xml:space="preserve">Flexila 20G 1,1 x25 mm </t>
  </si>
  <si>
    <t>Velikost balení ks</t>
  </si>
  <si>
    <t>Komprese nesterilní 10x10 cm</t>
  </si>
  <si>
    <t>Komprese nesterilní 10x20 cm</t>
  </si>
  <si>
    <t>Komprese nesterilní 20x20 cm</t>
  </si>
  <si>
    <t>komprese s vysokou absorpční schopností vlis na povrchu, nepropustná folie</t>
  </si>
  <si>
    <t>tampon stáčený sterilní 15/15 á 3ks</t>
  </si>
  <si>
    <t>obinadlo elastické, 70% viskoza 30% polyamid,  šířka 12 cm délka 4m</t>
  </si>
  <si>
    <t>obinadlo, 58 % bavlna 41% polyamid 1 % elastan,  šířka 8 cm délka 5m</t>
  </si>
  <si>
    <t>obinadlo, 58 % bavlna 41% polyamid 1 % elastan,  šířka 10 cm délka 5m</t>
  </si>
  <si>
    <t>obinadlo, 58 % bavlna 41% polyamid 1 % elastan,  šířka 12 cm délka 5m</t>
  </si>
  <si>
    <t>obinadlo, 58 % bavlna 41% polyamid 1 % elastan,  šířka 15 cm délka 5m</t>
  </si>
  <si>
    <t>fixovací náplast 10 cm x10m elastická</t>
  </si>
  <si>
    <t>fixovací náplast 15 cm x10m elastická</t>
  </si>
  <si>
    <t>poinjekční náplast role 250 ks 2x 4 cm</t>
  </si>
  <si>
    <t>náplast z porezní transparentní folie 2,5 cmx9,15 m</t>
  </si>
  <si>
    <t>lopatka ústní dřevěná a 100 ks</t>
  </si>
  <si>
    <t>alkoholové dezinfekční čtverečky a 100 ks</t>
  </si>
  <si>
    <t>nepotahovaný jednorázový  katetr nelaton CH16 a 100 ks</t>
  </si>
  <si>
    <t>nepotahovaný jednorázový  katetr nelaton CH14 a 100 ks</t>
  </si>
  <si>
    <t>permanentní katetr Foley a 10 ks  CH 18</t>
  </si>
  <si>
    <t>permanentní katetr Foley a 10 ks  CH 20</t>
  </si>
  <si>
    <t>permanentní katetr Foley a 10 ks  CH 22</t>
  </si>
  <si>
    <t>permanentní katetr Foley a 10 ks  CH 24</t>
  </si>
  <si>
    <t>permanentní katetr Foley a 10 ks  CH 26</t>
  </si>
  <si>
    <t>urologický sáček s křížovou výpustí 2000 ml a 100 ks</t>
  </si>
  <si>
    <t>infúzní set a 100 ks</t>
  </si>
  <si>
    <t>spojovací hadička 1,8x 450 LL a 100 ks</t>
  </si>
  <si>
    <t>flexila modrá kanyla</t>
  </si>
  <si>
    <t>flexila růžová kanyla</t>
  </si>
  <si>
    <t>mastný tyl 10x10 cm, balení po 10ks</t>
  </si>
  <si>
    <t xml:space="preserve"> mastný tyl 10x20 cm, balení po 10ks</t>
  </si>
  <si>
    <t xml:space="preserve"> vatová tyčinka 15 cms glycerinem 75 ks</t>
  </si>
  <si>
    <t>Flexila 22G  0,9X 25 mm</t>
  </si>
  <si>
    <t>Gáza sterilní čtverce</t>
  </si>
  <si>
    <t xml:space="preserve">Buničitá vata </t>
  </si>
  <si>
    <t>Cevka jednorázová</t>
  </si>
  <si>
    <t>Dezinfekční čtverečky</t>
  </si>
  <si>
    <t>Fixovací náplast 10 cm x 10 m</t>
  </si>
  <si>
    <t>Fixovací náplast 15 cm x 10 m</t>
  </si>
  <si>
    <t>Infúzní souprava</t>
  </si>
  <si>
    <t>Jehla černá</t>
  </si>
  <si>
    <t>Jehla modrá</t>
  </si>
  <si>
    <t>Jehla oranžová 0,5x 25mm</t>
  </si>
  <si>
    <t>Jehla zelená</t>
  </si>
  <si>
    <t>Náplast PE průhledná</t>
  </si>
  <si>
    <t>Náplast poinjekční</t>
  </si>
  <si>
    <t>Obinadlo</t>
  </si>
  <si>
    <t xml:space="preserve">Permanentní katetr </t>
  </si>
  <si>
    <t>Spojovací hadička 1,8x 450 LL</t>
  </si>
  <si>
    <t>Sterilní krytí s mastí</t>
  </si>
  <si>
    <t>Urologický sáček s křížovou výpustí 2000 ml</t>
  </si>
  <si>
    <t>Ústní lžičky</t>
  </si>
  <si>
    <t>Vatová tyčinka s glycerinem</t>
  </si>
  <si>
    <t xml:space="preserve">Gázové kompresy 23x23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</si>
</sst>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Border="1" applyAlignment="1" quotePrefix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Border="1" quotePrefix="1"/>
    <xf numFmtId="0" fontId="6" fillId="0" borderId="0" xfId="0" applyFont="1" applyProtection="1"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3" fillId="0" borderId="0" xfId="0" applyFont="1" applyAlignment="1" applyProtection="1">
      <alignment horizontal="right"/>
      <protection/>
    </xf>
    <xf numFmtId="14" fontId="3" fillId="3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0" fontId="6" fillId="3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3" fontId="8" fillId="2" borderId="4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3" fontId="10" fillId="4" borderId="7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  <protection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0" fontId="15" fillId="0" borderId="8" xfId="0" applyFont="1" applyBorder="1"/>
    <xf numFmtId="4" fontId="3" fillId="0" borderId="8" xfId="0" applyNumberFormat="1" applyFont="1" applyBorder="1" applyAlignment="1" quotePrefix="1">
      <alignment horizontal="center"/>
    </xf>
    <xf numFmtId="4" fontId="3" fillId="2" borderId="8" xfId="0" applyNumberFormat="1" applyFont="1" applyFill="1" applyBorder="1"/>
    <xf numFmtId="4" fontId="6" fillId="0" borderId="8" xfId="0" applyNumberFormat="1" applyFont="1" applyBorder="1" quotePrefix="1"/>
    <xf numFmtId="4" fontId="6" fillId="0" borderId="9" xfId="0" applyNumberFormat="1" applyFont="1" applyBorder="1" quotePrefix="1"/>
    <xf numFmtId="4" fontId="3" fillId="5" borderId="8" xfId="0" applyNumberFormat="1" applyFont="1" applyFill="1" applyBorder="1"/>
    <xf numFmtId="3" fontId="8" fillId="2" borderId="1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Border="1"/>
    <xf numFmtId="3" fontId="12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Protection="1">
      <protection/>
    </xf>
    <xf numFmtId="0" fontId="19" fillId="0" borderId="0" xfId="0" applyFont="1" applyBorder="1" applyProtection="1">
      <protection/>
    </xf>
    <xf numFmtId="0" fontId="16" fillId="0" borderId="0" xfId="0" applyFont="1" applyAlignment="1">
      <alignment vertical="top" wrapText="1"/>
    </xf>
    <xf numFmtId="0" fontId="20" fillId="4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2" fillId="0" borderId="8" xfId="0" applyFont="1" applyBorder="1"/>
    <xf numFmtId="0" fontId="23" fillId="2" borderId="0" xfId="0" applyFont="1" applyFill="1" applyBorder="1" applyAlignment="1">
      <alignment wrapText="1"/>
    </xf>
    <xf numFmtId="0" fontId="24" fillId="0" borderId="0" xfId="0" applyFont="1" applyProtection="1">
      <protection/>
    </xf>
    <xf numFmtId="0" fontId="19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/>
      <protection/>
    </xf>
    <xf numFmtId="0" fontId="18" fillId="0" borderId="0" xfId="0" applyFont="1" applyAlignment="1">
      <alignment vertical="center" wrapText="1"/>
    </xf>
    <xf numFmtId="0" fontId="10" fillId="0" borderId="16" xfId="0" applyFont="1" applyFill="1" applyBorder="1"/>
    <xf numFmtId="0" fontId="18" fillId="2" borderId="0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right" vertical="center" wrapText="1" indent="1"/>
    </xf>
    <xf numFmtId="4" fontId="8" fillId="0" borderId="6" xfId="0" applyNumberFormat="1" applyFont="1" applyBorder="1" applyAlignment="1">
      <alignment horizontal="right" vertical="center" wrapText="1" indent="1"/>
    </xf>
    <xf numFmtId="4" fontId="8" fillId="0" borderId="1" xfId="0" applyNumberFormat="1" applyFont="1" applyBorder="1" applyAlignment="1">
      <alignment horizontal="right" vertical="center" wrapText="1" inden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 quotePrefix="1">
      <alignment horizontal="right"/>
    </xf>
    <xf numFmtId="4" fontId="6" fillId="0" borderId="8" xfId="0" applyNumberFormat="1" applyFont="1" applyFill="1" applyBorder="1" applyAlignment="1" quotePrefix="1">
      <alignment horizontal="right"/>
    </xf>
    <xf numFmtId="4" fontId="13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4" fontId="13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3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4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2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15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23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5"/>
  <sheetViews>
    <sheetView tabSelected="1" workbookViewId="0" topLeftCell="A1">
      <selection activeCell="G12" sqref="G12"/>
    </sheetView>
  </sheetViews>
  <sheetFormatPr defaultColWidth="9.140625" defaultRowHeight="15"/>
  <cols>
    <col min="1" max="1" width="6.7109375" style="28" customWidth="1"/>
    <col min="2" max="2" width="23.8515625" style="14" customWidth="1"/>
    <col min="3" max="3" width="35.8515625" style="64" customWidth="1"/>
    <col min="4" max="4" width="8.00390625" style="29" customWidth="1"/>
    <col min="5" max="5" width="8.28125" style="30" customWidth="1"/>
    <col min="6" max="7" width="8.7109375" style="31" customWidth="1"/>
    <col min="8" max="8" width="11.28125" style="30" customWidth="1"/>
    <col min="9" max="9" width="12.8515625" style="13" customWidth="1"/>
    <col min="10" max="10" width="13.28125" style="13" customWidth="1"/>
    <col min="11" max="11" width="22.28125" style="13" customWidth="1"/>
    <col min="12" max="12" width="22.57421875" style="13" customWidth="1"/>
    <col min="13" max="258" width="9.140625" style="13" customWidth="1"/>
    <col min="259" max="259" width="6.7109375" style="13" customWidth="1"/>
    <col min="260" max="260" width="32.8515625" style="13" customWidth="1"/>
    <col min="261" max="261" width="51.28125" style="13" customWidth="1"/>
    <col min="262" max="262" width="11.8515625" style="13" customWidth="1"/>
    <col min="263" max="263" width="8.28125" style="13" customWidth="1"/>
    <col min="264" max="264" width="8.7109375" style="13" customWidth="1"/>
    <col min="265" max="265" width="11.28125" style="13" customWidth="1"/>
    <col min="266" max="266" width="16.421875" style="13" customWidth="1"/>
    <col min="267" max="268" width="26.140625" style="13" customWidth="1"/>
    <col min="269" max="514" width="9.140625" style="13" customWidth="1"/>
    <col min="515" max="515" width="6.7109375" style="13" customWidth="1"/>
    <col min="516" max="516" width="32.8515625" style="13" customWidth="1"/>
    <col min="517" max="517" width="51.28125" style="13" customWidth="1"/>
    <col min="518" max="518" width="11.8515625" style="13" customWidth="1"/>
    <col min="519" max="519" width="8.28125" style="13" customWidth="1"/>
    <col min="520" max="520" width="8.7109375" style="13" customWidth="1"/>
    <col min="521" max="521" width="11.28125" style="13" customWidth="1"/>
    <col min="522" max="522" width="16.421875" style="13" customWidth="1"/>
    <col min="523" max="524" width="26.140625" style="13" customWidth="1"/>
    <col min="525" max="770" width="9.140625" style="13" customWidth="1"/>
    <col min="771" max="771" width="6.7109375" style="13" customWidth="1"/>
    <col min="772" max="772" width="32.8515625" style="13" customWidth="1"/>
    <col min="773" max="773" width="51.28125" style="13" customWidth="1"/>
    <col min="774" max="774" width="11.8515625" style="13" customWidth="1"/>
    <col min="775" max="775" width="8.28125" style="13" customWidth="1"/>
    <col min="776" max="776" width="8.7109375" style="13" customWidth="1"/>
    <col min="777" max="777" width="11.28125" style="13" customWidth="1"/>
    <col min="778" max="778" width="16.421875" style="13" customWidth="1"/>
    <col min="779" max="780" width="26.140625" style="13" customWidth="1"/>
    <col min="781" max="1026" width="9.140625" style="13" customWidth="1"/>
    <col min="1027" max="1027" width="6.7109375" style="13" customWidth="1"/>
    <col min="1028" max="1028" width="32.8515625" style="13" customWidth="1"/>
    <col min="1029" max="1029" width="51.28125" style="13" customWidth="1"/>
    <col min="1030" max="1030" width="11.8515625" style="13" customWidth="1"/>
    <col min="1031" max="1031" width="8.28125" style="13" customWidth="1"/>
    <col min="1032" max="1032" width="8.7109375" style="13" customWidth="1"/>
    <col min="1033" max="1033" width="11.28125" style="13" customWidth="1"/>
    <col min="1034" max="1034" width="16.421875" style="13" customWidth="1"/>
    <col min="1035" max="1036" width="26.140625" style="13" customWidth="1"/>
    <col min="1037" max="1282" width="9.140625" style="13" customWidth="1"/>
    <col min="1283" max="1283" width="6.7109375" style="13" customWidth="1"/>
    <col min="1284" max="1284" width="32.8515625" style="13" customWidth="1"/>
    <col min="1285" max="1285" width="51.28125" style="13" customWidth="1"/>
    <col min="1286" max="1286" width="11.8515625" style="13" customWidth="1"/>
    <col min="1287" max="1287" width="8.28125" style="13" customWidth="1"/>
    <col min="1288" max="1288" width="8.7109375" style="13" customWidth="1"/>
    <col min="1289" max="1289" width="11.28125" style="13" customWidth="1"/>
    <col min="1290" max="1290" width="16.421875" style="13" customWidth="1"/>
    <col min="1291" max="1292" width="26.140625" style="13" customWidth="1"/>
    <col min="1293" max="1538" width="9.140625" style="13" customWidth="1"/>
    <col min="1539" max="1539" width="6.7109375" style="13" customWidth="1"/>
    <col min="1540" max="1540" width="32.8515625" style="13" customWidth="1"/>
    <col min="1541" max="1541" width="51.28125" style="13" customWidth="1"/>
    <col min="1542" max="1542" width="11.8515625" style="13" customWidth="1"/>
    <col min="1543" max="1543" width="8.28125" style="13" customWidth="1"/>
    <col min="1544" max="1544" width="8.7109375" style="13" customWidth="1"/>
    <col min="1545" max="1545" width="11.28125" style="13" customWidth="1"/>
    <col min="1546" max="1546" width="16.421875" style="13" customWidth="1"/>
    <col min="1547" max="1548" width="26.140625" style="13" customWidth="1"/>
    <col min="1549" max="1794" width="9.140625" style="13" customWidth="1"/>
    <col min="1795" max="1795" width="6.7109375" style="13" customWidth="1"/>
    <col min="1796" max="1796" width="32.8515625" style="13" customWidth="1"/>
    <col min="1797" max="1797" width="51.28125" style="13" customWidth="1"/>
    <col min="1798" max="1798" width="11.8515625" style="13" customWidth="1"/>
    <col min="1799" max="1799" width="8.28125" style="13" customWidth="1"/>
    <col min="1800" max="1800" width="8.7109375" style="13" customWidth="1"/>
    <col min="1801" max="1801" width="11.28125" style="13" customWidth="1"/>
    <col min="1802" max="1802" width="16.421875" style="13" customWidth="1"/>
    <col min="1803" max="1804" width="26.140625" style="13" customWidth="1"/>
    <col min="1805" max="2050" width="9.140625" style="13" customWidth="1"/>
    <col min="2051" max="2051" width="6.7109375" style="13" customWidth="1"/>
    <col min="2052" max="2052" width="32.8515625" style="13" customWidth="1"/>
    <col min="2053" max="2053" width="51.28125" style="13" customWidth="1"/>
    <col min="2054" max="2054" width="11.8515625" style="13" customWidth="1"/>
    <col min="2055" max="2055" width="8.28125" style="13" customWidth="1"/>
    <col min="2056" max="2056" width="8.7109375" style="13" customWidth="1"/>
    <col min="2057" max="2057" width="11.28125" style="13" customWidth="1"/>
    <col min="2058" max="2058" width="16.421875" style="13" customWidth="1"/>
    <col min="2059" max="2060" width="26.140625" style="13" customWidth="1"/>
    <col min="2061" max="2306" width="9.140625" style="13" customWidth="1"/>
    <col min="2307" max="2307" width="6.7109375" style="13" customWidth="1"/>
    <col min="2308" max="2308" width="32.8515625" style="13" customWidth="1"/>
    <col min="2309" max="2309" width="51.28125" style="13" customWidth="1"/>
    <col min="2310" max="2310" width="11.8515625" style="13" customWidth="1"/>
    <col min="2311" max="2311" width="8.28125" style="13" customWidth="1"/>
    <col min="2312" max="2312" width="8.7109375" style="13" customWidth="1"/>
    <col min="2313" max="2313" width="11.28125" style="13" customWidth="1"/>
    <col min="2314" max="2314" width="16.421875" style="13" customWidth="1"/>
    <col min="2315" max="2316" width="26.140625" style="13" customWidth="1"/>
    <col min="2317" max="2562" width="9.140625" style="13" customWidth="1"/>
    <col min="2563" max="2563" width="6.7109375" style="13" customWidth="1"/>
    <col min="2564" max="2564" width="32.8515625" style="13" customWidth="1"/>
    <col min="2565" max="2565" width="51.28125" style="13" customWidth="1"/>
    <col min="2566" max="2566" width="11.8515625" style="13" customWidth="1"/>
    <col min="2567" max="2567" width="8.28125" style="13" customWidth="1"/>
    <col min="2568" max="2568" width="8.7109375" style="13" customWidth="1"/>
    <col min="2569" max="2569" width="11.28125" style="13" customWidth="1"/>
    <col min="2570" max="2570" width="16.421875" style="13" customWidth="1"/>
    <col min="2571" max="2572" width="26.140625" style="13" customWidth="1"/>
    <col min="2573" max="2818" width="9.140625" style="13" customWidth="1"/>
    <col min="2819" max="2819" width="6.7109375" style="13" customWidth="1"/>
    <col min="2820" max="2820" width="32.8515625" style="13" customWidth="1"/>
    <col min="2821" max="2821" width="51.28125" style="13" customWidth="1"/>
    <col min="2822" max="2822" width="11.8515625" style="13" customWidth="1"/>
    <col min="2823" max="2823" width="8.28125" style="13" customWidth="1"/>
    <col min="2824" max="2824" width="8.7109375" style="13" customWidth="1"/>
    <col min="2825" max="2825" width="11.28125" style="13" customWidth="1"/>
    <col min="2826" max="2826" width="16.421875" style="13" customWidth="1"/>
    <col min="2827" max="2828" width="26.140625" style="13" customWidth="1"/>
    <col min="2829" max="3074" width="9.140625" style="13" customWidth="1"/>
    <col min="3075" max="3075" width="6.7109375" style="13" customWidth="1"/>
    <col min="3076" max="3076" width="32.8515625" style="13" customWidth="1"/>
    <col min="3077" max="3077" width="51.28125" style="13" customWidth="1"/>
    <col min="3078" max="3078" width="11.8515625" style="13" customWidth="1"/>
    <col min="3079" max="3079" width="8.28125" style="13" customWidth="1"/>
    <col min="3080" max="3080" width="8.7109375" style="13" customWidth="1"/>
    <col min="3081" max="3081" width="11.28125" style="13" customWidth="1"/>
    <col min="3082" max="3082" width="16.421875" style="13" customWidth="1"/>
    <col min="3083" max="3084" width="26.140625" style="13" customWidth="1"/>
    <col min="3085" max="3330" width="9.140625" style="13" customWidth="1"/>
    <col min="3331" max="3331" width="6.7109375" style="13" customWidth="1"/>
    <col min="3332" max="3332" width="32.8515625" style="13" customWidth="1"/>
    <col min="3333" max="3333" width="51.28125" style="13" customWidth="1"/>
    <col min="3334" max="3334" width="11.8515625" style="13" customWidth="1"/>
    <col min="3335" max="3335" width="8.28125" style="13" customWidth="1"/>
    <col min="3336" max="3336" width="8.7109375" style="13" customWidth="1"/>
    <col min="3337" max="3337" width="11.28125" style="13" customWidth="1"/>
    <col min="3338" max="3338" width="16.421875" style="13" customWidth="1"/>
    <col min="3339" max="3340" width="26.140625" style="13" customWidth="1"/>
    <col min="3341" max="3586" width="9.140625" style="13" customWidth="1"/>
    <col min="3587" max="3587" width="6.7109375" style="13" customWidth="1"/>
    <col min="3588" max="3588" width="32.8515625" style="13" customWidth="1"/>
    <col min="3589" max="3589" width="51.28125" style="13" customWidth="1"/>
    <col min="3590" max="3590" width="11.8515625" style="13" customWidth="1"/>
    <col min="3591" max="3591" width="8.28125" style="13" customWidth="1"/>
    <col min="3592" max="3592" width="8.7109375" style="13" customWidth="1"/>
    <col min="3593" max="3593" width="11.28125" style="13" customWidth="1"/>
    <col min="3594" max="3594" width="16.421875" style="13" customWidth="1"/>
    <col min="3595" max="3596" width="26.140625" style="13" customWidth="1"/>
    <col min="3597" max="3842" width="9.140625" style="13" customWidth="1"/>
    <col min="3843" max="3843" width="6.7109375" style="13" customWidth="1"/>
    <col min="3844" max="3844" width="32.8515625" style="13" customWidth="1"/>
    <col min="3845" max="3845" width="51.28125" style="13" customWidth="1"/>
    <col min="3846" max="3846" width="11.8515625" style="13" customWidth="1"/>
    <col min="3847" max="3847" width="8.28125" style="13" customWidth="1"/>
    <col min="3848" max="3848" width="8.7109375" style="13" customWidth="1"/>
    <col min="3849" max="3849" width="11.28125" style="13" customWidth="1"/>
    <col min="3850" max="3850" width="16.421875" style="13" customWidth="1"/>
    <col min="3851" max="3852" width="26.140625" style="13" customWidth="1"/>
    <col min="3853" max="4098" width="9.140625" style="13" customWidth="1"/>
    <col min="4099" max="4099" width="6.7109375" style="13" customWidth="1"/>
    <col min="4100" max="4100" width="32.8515625" style="13" customWidth="1"/>
    <col min="4101" max="4101" width="51.28125" style="13" customWidth="1"/>
    <col min="4102" max="4102" width="11.8515625" style="13" customWidth="1"/>
    <col min="4103" max="4103" width="8.28125" style="13" customWidth="1"/>
    <col min="4104" max="4104" width="8.7109375" style="13" customWidth="1"/>
    <col min="4105" max="4105" width="11.28125" style="13" customWidth="1"/>
    <col min="4106" max="4106" width="16.421875" style="13" customWidth="1"/>
    <col min="4107" max="4108" width="26.140625" style="13" customWidth="1"/>
    <col min="4109" max="4354" width="9.140625" style="13" customWidth="1"/>
    <col min="4355" max="4355" width="6.7109375" style="13" customWidth="1"/>
    <col min="4356" max="4356" width="32.8515625" style="13" customWidth="1"/>
    <col min="4357" max="4357" width="51.28125" style="13" customWidth="1"/>
    <col min="4358" max="4358" width="11.8515625" style="13" customWidth="1"/>
    <col min="4359" max="4359" width="8.28125" style="13" customWidth="1"/>
    <col min="4360" max="4360" width="8.7109375" style="13" customWidth="1"/>
    <col min="4361" max="4361" width="11.28125" style="13" customWidth="1"/>
    <col min="4362" max="4362" width="16.421875" style="13" customWidth="1"/>
    <col min="4363" max="4364" width="26.140625" style="13" customWidth="1"/>
    <col min="4365" max="4610" width="9.140625" style="13" customWidth="1"/>
    <col min="4611" max="4611" width="6.7109375" style="13" customWidth="1"/>
    <col min="4612" max="4612" width="32.8515625" style="13" customWidth="1"/>
    <col min="4613" max="4613" width="51.28125" style="13" customWidth="1"/>
    <col min="4614" max="4614" width="11.8515625" style="13" customWidth="1"/>
    <col min="4615" max="4615" width="8.28125" style="13" customWidth="1"/>
    <col min="4616" max="4616" width="8.7109375" style="13" customWidth="1"/>
    <col min="4617" max="4617" width="11.28125" style="13" customWidth="1"/>
    <col min="4618" max="4618" width="16.421875" style="13" customWidth="1"/>
    <col min="4619" max="4620" width="26.140625" style="13" customWidth="1"/>
    <col min="4621" max="4866" width="9.140625" style="13" customWidth="1"/>
    <col min="4867" max="4867" width="6.7109375" style="13" customWidth="1"/>
    <col min="4868" max="4868" width="32.8515625" style="13" customWidth="1"/>
    <col min="4869" max="4869" width="51.28125" style="13" customWidth="1"/>
    <col min="4870" max="4870" width="11.8515625" style="13" customWidth="1"/>
    <col min="4871" max="4871" width="8.28125" style="13" customWidth="1"/>
    <col min="4872" max="4872" width="8.7109375" style="13" customWidth="1"/>
    <col min="4873" max="4873" width="11.28125" style="13" customWidth="1"/>
    <col min="4874" max="4874" width="16.421875" style="13" customWidth="1"/>
    <col min="4875" max="4876" width="26.140625" style="13" customWidth="1"/>
    <col min="4877" max="5122" width="9.140625" style="13" customWidth="1"/>
    <col min="5123" max="5123" width="6.7109375" style="13" customWidth="1"/>
    <col min="5124" max="5124" width="32.8515625" style="13" customWidth="1"/>
    <col min="5125" max="5125" width="51.28125" style="13" customWidth="1"/>
    <col min="5126" max="5126" width="11.8515625" style="13" customWidth="1"/>
    <col min="5127" max="5127" width="8.28125" style="13" customWidth="1"/>
    <col min="5128" max="5128" width="8.7109375" style="13" customWidth="1"/>
    <col min="5129" max="5129" width="11.28125" style="13" customWidth="1"/>
    <col min="5130" max="5130" width="16.421875" style="13" customWidth="1"/>
    <col min="5131" max="5132" width="26.140625" style="13" customWidth="1"/>
    <col min="5133" max="5378" width="9.140625" style="13" customWidth="1"/>
    <col min="5379" max="5379" width="6.7109375" style="13" customWidth="1"/>
    <col min="5380" max="5380" width="32.8515625" style="13" customWidth="1"/>
    <col min="5381" max="5381" width="51.28125" style="13" customWidth="1"/>
    <col min="5382" max="5382" width="11.8515625" style="13" customWidth="1"/>
    <col min="5383" max="5383" width="8.28125" style="13" customWidth="1"/>
    <col min="5384" max="5384" width="8.7109375" style="13" customWidth="1"/>
    <col min="5385" max="5385" width="11.28125" style="13" customWidth="1"/>
    <col min="5386" max="5386" width="16.421875" style="13" customWidth="1"/>
    <col min="5387" max="5388" width="26.140625" style="13" customWidth="1"/>
    <col min="5389" max="5634" width="9.140625" style="13" customWidth="1"/>
    <col min="5635" max="5635" width="6.7109375" style="13" customWidth="1"/>
    <col min="5636" max="5636" width="32.8515625" style="13" customWidth="1"/>
    <col min="5637" max="5637" width="51.28125" style="13" customWidth="1"/>
    <col min="5638" max="5638" width="11.8515625" style="13" customWidth="1"/>
    <col min="5639" max="5639" width="8.28125" style="13" customWidth="1"/>
    <col min="5640" max="5640" width="8.7109375" style="13" customWidth="1"/>
    <col min="5641" max="5641" width="11.28125" style="13" customWidth="1"/>
    <col min="5642" max="5642" width="16.421875" style="13" customWidth="1"/>
    <col min="5643" max="5644" width="26.140625" style="13" customWidth="1"/>
    <col min="5645" max="5890" width="9.140625" style="13" customWidth="1"/>
    <col min="5891" max="5891" width="6.7109375" style="13" customWidth="1"/>
    <col min="5892" max="5892" width="32.8515625" style="13" customWidth="1"/>
    <col min="5893" max="5893" width="51.28125" style="13" customWidth="1"/>
    <col min="5894" max="5894" width="11.8515625" style="13" customWidth="1"/>
    <col min="5895" max="5895" width="8.28125" style="13" customWidth="1"/>
    <col min="5896" max="5896" width="8.7109375" style="13" customWidth="1"/>
    <col min="5897" max="5897" width="11.28125" style="13" customWidth="1"/>
    <col min="5898" max="5898" width="16.421875" style="13" customWidth="1"/>
    <col min="5899" max="5900" width="26.140625" style="13" customWidth="1"/>
    <col min="5901" max="6146" width="9.140625" style="13" customWidth="1"/>
    <col min="6147" max="6147" width="6.7109375" style="13" customWidth="1"/>
    <col min="6148" max="6148" width="32.8515625" style="13" customWidth="1"/>
    <col min="6149" max="6149" width="51.28125" style="13" customWidth="1"/>
    <col min="6150" max="6150" width="11.8515625" style="13" customWidth="1"/>
    <col min="6151" max="6151" width="8.28125" style="13" customWidth="1"/>
    <col min="6152" max="6152" width="8.7109375" style="13" customWidth="1"/>
    <col min="6153" max="6153" width="11.28125" style="13" customWidth="1"/>
    <col min="6154" max="6154" width="16.421875" style="13" customWidth="1"/>
    <col min="6155" max="6156" width="26.140625" style="13" customWidth="1"/>
    <col min="6157" max="6402" width="9.140625" style="13" customWidth="1"/>
    <col min="6403" max="6403" width="6.7109375" style="13" customWidth="1"/>
    <col min="6404" max="6404" width="32.8515625" style="13" customWidth="1"/>
    <col min="6405" max="6405" width="51.28125" style="13" customWidth="1"/>
    <col min="6406" max="6406" width="11.8515625" style="13" customWidth="1"/>
    <col min="6407" max="6407" width="8.28125" style="13" customWidth="1"/>
    <col min="6408" max="6408" width="8.7109375" style="13" customWidth="1"/>
    <col min="6409" max="6409" width="11.28125" style="13" customWidth="1"/>
    <col min="6410" max="6410" width="16.421875" style="13" customWidth="1"/>
    <col min="6411" max="6412" width="26.140625" style="13" customWidth="1"/>
    <col min="6413" max="6658" width="9.140625" style="13" customWidth="1"/>
    <col min="6659" max="6659" width="6.7109375" style="13" customWidth="1"/>
    <col min="6660" max="6660" width="32.8515625" style="13" customWidth="1"/>
    <col min="6661" max="6661" width="51.28125" style="13" customWidth="1"/>
    <col min="6662" max="6662" width="11.8515625" style="13" customWidth="1"/>
    <col min="6663" max="6663" width="8.28125" style="13" customWidth="1"/>
    <col min="6664" max="6664" width="8.7109375" style="13" customWidth="1"/>
    <col min="6665" max="6665" width="11.28125" style="13" customWidth="1"/>
    <col min="6666" max="6666" width="16.421875" style="13" customWidth="1"/>
    <col min="6667" max="6668" width="26.140625" style="13" customWidth="1"/>
    <col min="6669" max="6914" width="9.140625" style="13" customWidth="1"/>
    <col min="6915" max="6915" width="6.7109375" style="13" customWidth="1"/>
    <col min="6916" max="6916" width="32.8515625" style="13" customWidth="1"/>
    <col min="6917" max="6917" width="51.28125" style="13" customWidth="1"/>
    <col min="6918" max="6918" width="11.8515625" style="13" customWidth="1"/>
    <col min="6919" max="6919" width="8.28125" style="13" customWidth="1"/>
    <col min="6920" max="6920" width="8.7109375" style="13" customWidth="1"/>
    <col min="6921" max="6921" width="11.28125" style="13" customWidth="1"/>
    <col min="6922" max="6922" width="16.421875" style="13" customWidth="1"/>
    <col min="6923" max="6924" width="26.140625" style="13" customWidth="1"/>
    <col min="6925" max="7170" width="9.140625" style="13" customWidth="1"/>
    <col min="7171" max="7171" width="6.7109375" style="13" customWidth="1"/>
    <col min="7172" max="7172" width="32.8515625" style="13" customWidth="1"/>
    <col min="7173" max="7173" width="51.28125" style="13" customWidth="1"/>
    <col min="7174" max="7174" width="11.8515625" style="13" customWidth="1"/>
    <col min="7175" max="7175" width="8.28125" style="13" customWidth="1"/>
    <col min="7176" max="7176" width="8.7109375" style="13" customWidth="1"/>
    <col min="7177" max="7177" width="11.28125" style="13" customWidth="1"/>
    <col min="7178" max="7178" width="16.421875" style="13" customWidth="1"/>
    <col min="7179" max="7180" width="26.140625" style="13" customWidth="1"/>
    <col min="7181" max="7426" width="9.140625" style="13" customWidth="1"/>
    <col min="7427" max="7427" width="6.7109375" style="13" customWidth="1"/>
    <col min="7428" max="7428" width="32.8515625" style="13" customWidth="1"/>
    <col min="7429" max="7429" width="51.28125" style="13" customWidth="1"/>
    <col min="7430" max="7430" width="11.8515625" style="13" customWidth="1"/>
    <col min="7431" max="7431" width="8.28125" style="13" customWidth="1"/>
    <col min="7432" max="7432" width="8.7109375" style="13" customWidth="1"/>
    <col min="7433" max="7433" width="11.28125" style="13" customWidth="1"/>
    <col min="7434" max="7434" width="16.421875" style="13" customWidth="1"/>
    <col min="7435" max="7436" width="26.140625" style="13" customWidth="1"/>
    <col min="7437" max="7682" width="9.140625" style="13" customWidth="1"/>
    <col min="7683" max="7683" width="6.7109375" style="13" customWidth="1"/>
    <col min="7684" max="7684" width="32.8515625" style="13" customWidth="1"/>
    <col min="7685" max="7685" width="51.28125" style="13" customWidth="1"/>
    <col min="7686" max="7686" width="11.8515625" style="13" customWidth="1"/>
    <col min="7687" max="7687" width="8.28125" style="13" customWidth="1"/>
    <col min="7688" max="7688" width="8.7109375" style="13" customWidth="1"/>
    <col min="7689" max="7689" width="11.28125" style="13" customWidth="1"/>
    <col min="7690" max="7690" width="16.421875" style="13" customWidth="1"/>
    <col min="7691" max="7692" width="26.140625" style="13" customWidth="1"/>
    <col min="7693" max="7938" width="9.140625" style="13" customWidth="1"/>
    <col min="7939" max="7939" width="6.7109375" style="13" customWidth="1"/>
    <col min="7940" max="7940" width="32.8515625" style="13" customWidth="1"/>
    <col min="7941" max="7941" width="51.28125" style="13" customWidth="1"/>
    <col min="7942" max="7942" width="11.8515625" style="13" customWidth="1"/>
    <col min="7943" max="7943" width="8.28125" style="13" customWidth="1"/>
    <col min="7944" max="7944" width="8.7109375" style="13" customWidth="1"/>
    <col min="7945" max="7945" width="11.28125" style="13" customWidth="1"/>
    <col min="7946" max="7946" width="16.421875" style="13" customWidth="1"/>
    <col min="7947" max="7948" width="26.140625" style="13" customWidth="1"/>
    <col min="7949" max="8194" width="9.140625" style="13" customWidth="1"/>
    <col min="8195" max="8195" width="6.7109375" style="13" customWidth="1"/>
    <col min="8196" max="8196" width="32.8515625" style="13" customWidth="1"/>
    <col min="8197" max="8197" width="51.28125" style="13" customWidth="1"/>
    <col min="8198" max="8198" width="11.8515625" style="13" customWidth="1"/>
    <col min="8199" max="8199" width="8.28125" style="13" customWidth="1"/>
    <col min="8200" max="8200" width="8.7109375" style="13" customWidth="1"/>
    <col min="8201" max="8201" width="11.28125" style="13" customWidth="1"/>
    <col min="8202" max="8202" width="16.421875" style="13" customWidth="1"/>
    <col min="8203" max="8204" width="26.140625" style="13" customWidth="1"/>
    <col min="8205" max="8450" width="9.140625" style="13" customWidth="1"/>
    <col min="8451" max="8451" width="6.7109375" style="13" customWidth="1"/>
    <col min="8452" max="8452" width="32.8515625" style="13" customWidth="1"/>
    <col min="8453" max="8453" width="51.28125" style="13" customWidth="1"/>
    <col min="8454" max="8454" width="11.8515625" style="13" customWidth="1"/>
    <col min="8455" max="8455" width="8.28125" style="13" customWidth="1"/>
    <col min="8456" max="8456" width="8.7109375" style="13" customWidth="1"/>
    <col min="8457" max="8457" width="11.28125" style="13" customWidth="1"/>
    <col min="8458" max="8458" width="16.421875" style="13" customWidth="1"/>
    <col min="8459" max="8460" width="26.140625" style="13" customWidth="1"/>
    <col min="8461" max="8706" width="9.140625" style="13" customWidth="1"/>
    <col min="8707" max="8707" width="6.7109375" style="13" customWidth="1"/>
    <col min="8708" max="8708" width="32.8515625" style="13" customWidth="1"/>
    <col min="8709" max="8709" width="51.28125" style="13" customWidth="1"/>
    <col min="8710" max="8710" width="11.8515625" style="13" customWidth="1"/>
    <col min="8711" max="8711" width="8.28125" style="13" customWidth="1"/>
    <col min="8712" max="8712" width="8.7109375" style="13" customWidth="1"/>
    <col min="8713" max="8713" width="11.28125" style="13" customWidth="1"/>
    <col min="8714" max="8714" width="16.421875" style="13" customWidth="1"/>
    <col min="8715" max="8716" width="26.140625" style="13" customWidth="1"/>
    <col min="8717" max="8962" width="9.140625" style="13" customWidth="1"/>
    <col min="8963" max="8963" width="6.7109375" style="13" customWidth="1"/>
    <col min="8964" max="8964" width="32.8515625" style="13" customWidth="1"/>
    <col min="8965" max="8965" width="51.28125" style="13" customWidth="1"/>
    <col min="8966" max="8966" width="11.8515625" style="13" customWidth="1"/>
    <col min="8967" max="8967" width="8.28125" style="13" customWidth="1"/>
    <col min="8968" max="8968" width="8.7109375" style="13" customWidth="1"/>
    <col min="8969" max="8969" width="11.28125" style="13" customWidth="1"/>
    <col min="8970" max="8970" width="16.421875" style="13" customWidth="1"/>
    <col min="8971" max="8972" width="26.140625" style="13" customWidth="1"/>
    <col min="8973" max="9218" width="9.140625" style="13" customWidth="1"/>
    <col min="9219" max="9219" width="6.7109375" style="13" customWidth="1"/>
    <col min="9220" max="9220" width="32.8515625" style="13" customWidth="1"/>
    <col min="9221" max="9221" width="51.28125" style="13" customWidth="1"/>
    <col min="9222" max="9222" width="11.8515625" style="13" customWidth="1"/>
    <col min="9223" max="9223" width="8.28125" style="13" customWidth="1"/>
    <col min="9224" max="9224" width="8.7109375" style="13" customWidth="1"/>
    <col min="9225" max="9225" width="11.28125" style="13" customWidth="1"/>
    <col min="9226" max="9226" width="16.421875" style="13" customWidth="1"/>
    <col min="9227" max="9228" width="26.140625" style="13" customWidth="1"/>
    <col min="9229" max="9474" width="9.140625" style="13" customWidth="1"/>
    <col min="9475" max="9475" width="6.7109375" style="13" customWidth="1"/>
    <col min="9476" max="9476" width="32.8515625" style="13" customWidth="1"/>
    <col min="9477" max="9477" width="51.28125" style="13" customWidth="1"/>
    <col min="9478" max="9478" width="11.8515625" style="13" customWidth="1"/>
    <col min="9479" max="9479" width="8.28125" style="13" customWidth="1"/>
    <col min="9480" max="9480" width="8.7109375" style="13" customWidth="1"/>
    <col min="9481" max="9481" width="11.28125" style="13" customWidth="1"/>
    <col min="9482" max="9482" width="16.421875" style="13" customWidth="1"/>
    <col min="9483" max="9484" width="26.140625" style="13" customWidth="1"/>
    <col min="9485" max="9730" width="9.140625" style="13" customWidth="1"/>
    <col min="9731" max="9731" width="6.7109375" style="13" customWidth="1"/>
    <col min="9732" max="9732" width="32.8515625" style="13" customWidth="1"/>
    <col min="9733" max="9733" width="51.28125" style="13" customWidth="1"/>
    <col min="9734" max="9734" width="11.8515625" style="13" customWidth="1"/>
    <col min="9735" max="9735" width="8.28125" style="13" customWidth="1"/>
    <col min="9736" max="9736" width="8.7109375" style="13" customWidth="1"/>
    <col min="9737" max="9737" width="11.28125" style="13" customWidth="1"/>
    <col min="9738" max="9738" width="16.421875" style="13" customWidth="1"/>
    <col min="9739" max="9740" width="26.140625" style="13" customWidth="1"/>
    <col min="9741" max="9986" width="9.140625" style="13" customWidth="1"/>
    <col min="9987" max="9987" width="6.7109375" style="13" customWidth="1"/>
    <col min="9988" max="9988" width="32.8515625" style="13" customWidth="1"/>
    <col min="9989" max="9989" width="51.28125" style="13" customWidth="1"/>
    <col min="9990" max="9990" width="11.8515625" style="13" customWidth="1"/>
    <col min="9991" max="9991" width="8.28125" style="13" customWidth="1"/>
    <col min="9992" max="9992" width="8.7109375" style="13" customWidth="1"/>
    <col min="9993" max="9993" width="11.28125" style="13" customWidth="1"/>
    <col min="9994" max="9994" width="16.421875" style="13" customWidth="1"/>
    <col min="9995" max="9996" width="26.140625" style="13" customWidth="1"/>
    <col min="9997" max="10242" width="9.140625" style="13" customWidth="1"/>
    <col min="10243" max="10243" width="6.7109375" style="13" customWidth="1"/>
    <col min="10244" max="10244" width="32.8515625" style="13" customWidth="1"/>
    <col min="10245" max="10245" width="51.28125" style="13" customWidth="1"/>
    <col min="10246" max="10246" width="11.8515625" style="13" customWidth="1"/>
    <col min="10247" max="10247" width="8.28125" style="13" customWidth="1"/>
    <col min="10248" max="10248" width="8.7109375" style="13" customWidth="1"/>
    <col min="10249" max="10249" width="11.28125" style="13" customWidth="1"/>
    <col min="10250" max="10250" width="16.421875" style="13" customWidth="1"/>
    <col min="10251" max="10252" width="26.140625" style="13" customWidth="1"/>
    <col min="10253" max="10498" width="9.140625" style="13" customWidth="1"/>
    <col min="10499" max="10499" width="6.7109375" style="13" customWidth="1"/>
    <col min="10500" max="10500" width="32.8515625" style="13" customWidth="1"/>
    <col min="10501" max="10501" width="51.28125" style="13" customWidth="1"/>
    <col min="10502" max="10502" width="11.8515625" style="13" customWidth="1"/>
    <col min="10503" max="10503" width="8.28125" style="13" customWidth="1"/>
    <col min="10504" max="10504" width="8.7109375" style="13" customWidth="1"/>
    <col min="10505" max="10505" width="11.28125" style="13" customWidth="1"/>
    <col min="10506" max="10506" width="16.421875" style="13" customWidth="1"/>
    <col min="10507" max="10508" width="26.140625" style="13" customWidth="1"/>
    <col min="10509" max="10754" width="9.140625" style="13" customWidth="1"/>
    <col min="10755" max="10755" width="6.7109375" style="13" customWidth="1"/>
    <col min="10756" max="10756" width="32.8515625" style="13" customWidth="1"/>
    <col min="10757" max="10757" width="51.28125" style="13" customWidth="1"/>
    <col min="10758" max="10758" width="11.8515625" style="13" customWidth="1"/>
    <col min="10759" max="10759" width="8.28125" style="13" customWidth="1"/>
    <col min="10760" max="10760" width="8.7109375" style="13" customWidth="1"/>
    <col min="10761" max="10761" width="11.28125" style="13" customWidth="1"/>
    <col min="10762" max="10762" width="16.421875" style="13" customWidth="1"/>
    <col min="10763" max="10764" width="26.140625" style="13" customWidth="1"/>
    <col min="10765" max="11010" width="9.140625" style="13" customWidth="1"/>
    <col min="11011" max="11011" width="6.7109375" style="13" customWidth="1"/>
    <col min="11012" max="11012" width="32.8515625" style="13" customWidth="1"/>
    <col min="11013" max="11013" width="51.28125" style="13" customWidth="1"/>
    <col min="11014" max="11014" width="11.8515625" style="13" customWidth="1"/>
    <col min="11015" max="11015" width="8.28125" style="13" customWidth="1"/>
    <col min="11016" max="11016" width="8.7109375" style="13" customWidth="1"/>
    <col min="11017" max="11017" width="11.28125" style="13" customWidth="1"/>
    <col min="11018" max="11018" width="16.421875" style="13" customWidth="1"/>
    <col min="11019" max="11020" width="26.140625" style="13" customWidth="1"/>
    <col min="11021" max="11266" width="9.140625" style="13" customWidth="1"/>
    <col min="11267" max="11267" width="6.7109375" style="13" customWidth="1"/>
    <col min="11268" max="11268" width="32.8515625" style="13" customWidth="1"/>
    <col min="11269" max="11269" width="51.28125" style="13" customWidth="1"/>
    <col min="11270" max="11270" width="11.8515625" style="13" customWidth="1"/>
    <col min="11271" max="11271" width="8.28125" style="13" customWidth="1"/>
    <col min="11272" max="11272" width="8.7109375" style="13" customWidth="1"/>
    <col min="11273" max="11273" width="11.28125" style="13" customWidth="1"/>
    <col min="11274" max="11274" width="16.421875" style="13" customWidth="1"/>
    <col min="11275" max="11276" width="26.140625" style="13" customWidth="1"/>
    <col min="11277" max="11522" width="9.140625" style="13" customWidth="1"/>
    <col min="11523" max="11523" width="6.7109375" style="13" customWidth="1"/>
    <col min="11524" max="11524" width="32.8515625" style="13" customWidth="1"/>
    <col min="11525" max="11525" width="51.28125" style="13" customWidth="1"/>
    <col min="11526" max="11526" width="11.8515625" style="13" customWidth="1"/>
    <col min="11527" max="11527" width="8.28125" style="13" customWidth="1"/>
    <col min="11528" max="11528" width="8.7109375" style="13" customWidth="1"/>
    <col min="11529" max="11529" width="11.28125" style="13" customWidth="1"/>
    <col min="11530" max="11530" width="16.421875" style="13" customWidth="1"/>
    <col min="11531" max="11532" width="26.140625" style="13" customWidth="1"/>
    <col min="11533" max="11778" width="9.140625" style="13" customWidth="1"/>
    <col min="11779" max="11779" width="6.7109375" style="13" customWidth="1"/>
    <col min="11780" max="11780" width="32.8515625" style="13" customWidth="1"/>
    <col min="11781" max="11781" width="51.28125" style="13" customWidth="1"/>
    <col min="11782" max="11782" width="11.8515625" style="13" customWidth="1"/>
    <col min="11783" max="11783" width="8.28125" style="13" customWidth="1"/>
    <col min="11784" max="11784" width="8.7109375" style="13" customWidth="1"/>
    <col min="11785" max="11785" width="11.28125" style="13" customWidth="1"/>
    <col min="11786" max="11786" width="16.421875" style="13" customWidth="1"/>
    <col min="11787" max="11788" width="26.140625" style="13" customWidth="1"/>
    <col min="11789" max="12034" width="9.140625" style="13" customWidth="1"/>
    <col min="12035" max="12035" width="6.7109375" style="13" customWidth="1"/>
    <col min="12036" max="12036" width="32.8515625" style="13" customWidth="1"/>
    <col min="12037" max="12037" width="51.28125" style="13" customWidth="1"/>
    <col min="12038" max="12038" width="11.8515625" style="13" customWidth="1"/>
    <col min="12039" max="12039" width="8.28125" style="13" customWidth="1"/>
    <col min="12040" max="12040" width="8.7109375" style="13" customWidth="1"/>
    <col min="12041" max="12041" width="11.28125" style="13" customWidth="1"/>
    <col min="12042" max="12042" width="16.421875" style="13" customWidth="1"/>
    <col min="12043" max="12044" width="26.140625" style="13" customWidth="1"/>
    <col min="12045" max="12290" width="9.140625" style="13" customWidth="1"/>
    <col min="12291" max="12291" width="6.7109375" style="13" customWidth="1"/>
    <col min="12292" max="12292" width="32.8515625" style="13" customWidth="1"/>
    <col min="12293" max="12293" width="51.28125" style="13" customWidth="1"/>
    <col min="12294" max="12294" width="11.8515625" style="13" customWidth="1"/>
    <col min="12295" max="12295" width="8.28125" style="13" customWidth="1"/>
    <col min="12296" max="12296" width="8.7109375" style="13" customWidth="1"/>
    <col min="12297" max="12297" width="11.28125" style="13" customWidth="1"/>
    <col min="12298" max="12298" width="16.421875" style="13" customWidth="1"/>
    <col min="12299" max="12300" width="26.140625" style="13" customWidth="1"/>
    <col min="12301" max="12546" width="9.140625" style="13" customWidth="1"/>
    <col min="12547" max="12547" width="6.7109375" style="13" customWidth="1"/>
    <col min="12548" max="12548" width="32.8515625" style="13" customWidth="1"/>
    <col min="12549" max="12549" width="51.28125" style="13" customWidth="1"/>
    <col min="12550" max="12550" width="11.8515625" style="13" customWidth="1"/>
    <col min="12551" max="12551" width="8.28125" style="13" customWidth="1"/>
    <col min="12552" max="12552" width="8.7109375" style="13" customWidth="1"/>
    <col min="12553" max="12553" width="11.28125" style="13" customWidth="1"/>
    <col min="12554" max="12554" width="16.421875" style="13" customWidth="1"/>
    <col min="12555" max="12556" width="26.140625" style="13" customWidth="1"/>
    <col min="12557" max="12802" width="9.140625" style="13" customWidth="1"/>
    <col min="12803" max="12803" width="6.7109375" style="13" customWidth="1"/>
    <col min="12804" max="12804" width="32.8515625" style="13" customWidth="1"/>
    <col min="12805" max="12805" width="51.28125" style="13" customWidth="1"/>
    <col min="12806" max="12806" width="11.8515625" style="13" customWidth="1"/>
    <col min="12807" max="12807" width="8.28125" style="13" customWidth="1"/>
    <col min="12808" max="12808" width="8.7109375" style="13" customWidth="1"/>
    <col min="12809" max="12809" width="11.28125" style="13" customWidth="1"/>
    <col min="12810" max="12810" width="16.421875" style="13" customWidth="1"/>
    <col min="12811" max="12812" width="26.140625" style="13" customWidth="1"/>
    <col min="12813" max="13058" width="9.140625" style="13" customWidth="1"/>
    <col min="13059" max="13059" width="6.7109375" style="13" customWidth="1"/>
    <col min="13060" max="13060" width="32.8515625" style="13" customWidth="1"/>
    <col min="13061" max="13061" width="51.28125" style="13" customWidth="1"/>
    <col min="13062" max="13062" width="11.8515625" style="13" customWidth="1"/>
    <col min="13063" max="13063" width="8.28125" style="13" customWidth="1"/>
    <col min="13064" max="13064" width="8.7109375" style="13" customWidth="1"/>
    <col min="13065" max="13065" width="11.28125" style="13" customWidth="1"/>
    <col min="13066" max="13066" width="16.421875" style="13" customWidth="1"/>
    <col min="13067" max="13068" width="26.140625" style="13" customWidth="1"/>
    <col min="13069" max="13314" width="9.140625" style="13" customWidth="1"/>
    <col min="13315" max="13315" width="6.7109375" style="13" customWidth="1"/>
    <col min="13316" max="13316" width="32.8515625" style="13" customWidth="1"/>
    <col min="13317" max="13317" width="51.28125" style="13" customWidth="1"/>
    <col min="13318" max="13318" width="11.8515625" style="13" customWidth="1"/>
    <col min="13319" max="13319" width="8.28125" style="13" customWidth="1"/>
    <col min="13320" max="13320" width="8.7109375" style="13" customWidth="1"/>
    <col min="13321" max="13321" width="11.28125" style="13" customWidth="1"/>
    <col min="13322" max="13322" width="16.421875" style="13" customWidth="1"/>
    <col min="13323" max="13324" width="26.140625" style="13" customWidth="1"/>
    <col min="13325" max="13570" width="9.140625" style="13" customWidth="1"/>
    <col min="13571" max="13571" width="6.7109375" style="13" customWidth="1"/>
    <col min="13572" max="13572" width="32.8515625" style="13" customWidth="1"/>
    <col min="13573" max="13573" width="51.28125" style="13" customWidth="1"/>
    <col min="13574" max="13574" width="11.8515625" style="13" customWidth="1"/>
    <col min="13575" max="13575" width="8.28125" style="13" customWidth="1"/>
    <col min="13576" max="13576" width="8.7109375" style="13" customWidth="1"/>
    <col min="13577" max="13577" width="11.28125" style="13" customWidth="1"/>
    <col min="13578" max="13578" width="16.421875" style="13" customWidth="1"/>
    <col min="13579" max="13580" width="26.140625" style="13" customWidth="1"/>
    <col min="13581" max="13826" width="9.140625" style="13" customWidth="1"/>
    <col min="13827" max="13827" width="6.7109375" style="13" customWidth="1"/>
    <col min="13828" max="13828" width="32.8515625" style="13" customWidth="1"/>
    <col min="13829" max="13829" width="51.28125" style="13" customWidth="1"/>
    <col min="13830" max="13830" width="11.8515625" style="13" customWidth="1"/>
    <col min="13831" max="13831" width="8.28125" style="13" customWidth="1"/>
    <col min="13832" max="13832" width="8.7109375" style="13" customWidth="1"/>
    <col min="13833" max="13833" width="11.28125" style="13" customWidth="1"/>
    <col min="13834" max="13834" width="16.421875" style="13" customWidth="1"/>
    <col min="13835" max="13836" width="26.140625" style="13" customWidth="1"/>
    <col min="13837" max="14082" width="9.140625" style="13" customWidth="1"/>
    <col min="14083" max="14083" width="6.7109375" style="13" customWidth="1"/>
    <col min="14084" max="14084" width="32.8515625" style="13" customWidth="1"/>
    <col min="14085" max="14085" width="51.28125" style="13" customWidth="1"/>
    <col min="14086" max="14086" width="11.8515625" style="13" customWidth="1"/>
    <col min="14087" max="14087" width="8.28125" style="13" customWidth="1"/>
    <col min="14088" max="14088" width="8.7109375" style="13" customWidth="1"/>
    <col min="14089" max="14089" width="11.28125" style="13" customWidth="1"/>
    <col min="14090" max="14090" width="16.421875" style="13" customWidth="1"/>
    <col min="14091" max="14092" width="26.140625" style="13" customWidth="1"/>
    <col min="14093" max="14338" width="9.140625" style="13" customWidth="1"/>
    <col min="14339" max="14339" width="6.7109375" style="13" customWidth="1"/>
    <col min="14340" max="14340" width="32.8515625" style="13" customWidth="1"/>
    <col min="14341" max="14341" width="51.28125" style="13" customWidth="1"/>
    <col min="14342" max="14342" width="11.8515625" style="13" customWidth="1"/>
    <col min="14343" max="14343" width="8.28125" style="13" customWidth="1"/>
    <col min="14344" max="14344" width="8.7109375" style="13" customWidth="1"/>
    <col min="14345" max="14345" width="11.28125" style="13" customWidth="1"/>
    <col min="14346" max="14346" width="16.421875" style="13" customWidth="1"/>
    <col min="14347" max="14348" width="26.140625" style="13" customWidth="1"/>
    <col min="14349" max="14594" width="9.140625" style="13" customWidth="1"/>
    <col min="14595" max="14595" width="6.7109375" style="13" customWidth="1"/>
    <col min="14596" max="14596" width="32.8515625" style="13" customWidth="1"/>
    <col min="14597" max="14597" width="51.28125" style="13" customWidth="1"/>
    <col min="14598" max="14598" width="11.8515625" style="13" customWidth="1"/>
    <col min="14599" max="14599" width="8.28125" style="13" customWidth="1"/>
    <col min="14600" max="14600" width="8.7109375" style="13" customWidth="1"/>
    <col min="14601" max="14601" width="11.28125" style="13" customWidth="1"/>
    <col min="14602" max="14602" width="16.421875" style="13" customWidth="1"/>
    <col min="14603" max="14604" width="26.140625" style="13" customWidth="1"/>
    <col min="14605" max="14850" width="9.140625" style="13" customWidth="1"/>
    <col min="14851" max="14851" width="6.7109375" style="13" customWidth="1"/>
    <col min="14852" max="14852" width="32.8515625" style="13" customWidth="1"/>
    <col min="14853" max="14853" width="51.28125" style="13" customWidth="1"/>
    <col min="14854" max="14854" width="11.8515625" style="13" customWidth="1"/>
    <col min="14855" max="14855" width="8.28125" style="13" customWidth="1"/>
    <col min="14856" max="14856" width="8.7109375" style="13" customWidth="1"/>
    <col min="14857" max="14857" width="11.28125" style="13" customWidth="1"/>
    <col min="14858" max="14858" width="16.421875" style="13" customWidth="1"/>
    <col min="14859" max="14860" width="26.140625" style="13" customWidth="1"/>
    <col min="14861" max="15106" width="9.140625" style="13" customWidth="1"/>
    <col min="15107" max="15107" width="6.7109375" style="13" customWidth="1"/>
    <col min="15108" max="15108" width="32.8515625" style="13" customWidth="1"/>
    <col min="15109" max="15109" width="51.28125" style="13" customWidth="1"/>
    <col min="15110" max="15110" width="11.8515625" style="13" customWidth="1"/>
    <col min="15111" max="15111" width="8.28125" style="13" customWidth="1"/>
    <col min="15112" max="15112" width="8.7109375" style="13" customWidth="1"/>
    <col min="15113" max="15113" width="11.28125" style="13" customWidth="1"/>
    <col min="15114" max="15114" width="16.421875" style="13" customWidth="1"/>
    <col min="15115" max="15116" width="26.140625" style="13" customWidth="1"/>
    <col min="15117" max="15362" width="9.140625" style="13" customWidth="1"/>
    <col min="15363" max="15363" width="6.7109375" style="13" customWidth="1"/>
    <col min="15364" max="15364" width="32.8515625" style="13" customWidth="1"/>
    <col min="15365" max="15365" width="51.28125" style="13" customWidth="1"/>
    <col min="15366" max="15366" width="11.8515625" style="13" customWidth="1"/>
    <col min="15367" max="15367" width="8.28125" style="13" customWidth="1"/>
    <col min="15368" max="15368" width="8.7109375" style="13" customWidth="1"/>
    <col min="15369" max="15369" width="11.28125" style="13" customWidth="1"/>
    <col min="15370" max="15370" width="16.421875" style="13" customWidth="1"/>
    <col min="15371" max="15372" width="26.140625" style="13" customWidth="1"/>
    <col min="15373" max="15618" width="9.140625" style="13" customWidth="1"/>
    <col min="15619" max="15619" width="6.7109375" style="13" customWidth="1"/>
    <col min="15620" max="15620" width="32.8515625" style="13" customWidth="1"/>
    <col min="15621" max="15621" width="51.28125" style="13" customWidth="1"/>
    <col min="15622" max="15622" width="11.8515625" style="13" customWidth="1"/>
    <col min="15623" max="15623" width="8.28125" style="13" customWidth="1"/>
    <col min="15624" max="15624" width="8.7109375" style="13" customWidth="1"/>
    <col min="15625" max="15625" width="11.28125" style="13" customWidth="1"/>
    <col min="15626" max="15626" width="16.421875" style="13" customWidth="1"/>
    <col min="15627" max="15628" width="26.140625" style="13" customWidth="1"/>
    <col min="15629" max="15874" width="9.140625" style="13" customWidth="1"/>
    <col min="15875" max="15875" width="6.7109375" style="13" customWidth="1"/>
    <col min="15876" max="15876" width="32.8515625" style="13" customWidth="1"/>
    <col min="15877" max="15877" width="51.28125" style="13" customWidth="1"/>
    <col min="15878" max="15878" width="11.8515625" style="13" customWidth="1"/>
    <col min="15879" max="15879" width="8.28125" style="13" customWidth="1"/>
    <col min="15880" max="15880" width="8.7109375" style="13" customWidth="1"/>
    <col min="15881" max="15881" width="11.28125" style="13" customWidth="1"/>
    <col min="15882" max="15882" width="16.421875" style="13" customWidth="1"/>
    <col min="15883" max="15884" width="26.140625" style="13" customWidth="1"/>
    <col min="15885" max="16130" width="9.140625" style="13" customWidth="1"/>
    <col min="16131" max="16131" width="6.7109375" style="13" customWidth="1"/>
    <col min="16132" max="16132" width="32.8515625" style="13" customWidth="1"/>
    <col min="16133" max="16133" width="51.28125" style="13" customWidth="1"/>
    <col min="16134" max="16134" width="11.8515625" style="13" customWidth="1"/>
    <col min="16135" max="16135" width="8.28125" style="13" customWidth="1"/>
    <col min="16136" max="16136" width="8.7109375" style="13" customWidth="1"/>
    <col min="16137" max="16137" width="11.28125" style="13" customWidth="1"/>
    <col min="16138" max="16138" width="16.421875" style="13" customWidth="1"/>
    <col min="16139" max="16140" width="26.140625" style="13" customWidth="1"/>
    <col min="16141" max="16384" width="9.140625" style="13" customWidth="1"/>
  </cols>
  <sheetData>
    <row r="1" spans="1:78" ht="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13" s="4" customFormat="1" ht="15.75" customHeight="1">
      <c r="A2" s="117" t="s">
        <v>0</v>
      </c>
      <c r="B2" s="117"/>
      <c r="C2" s="63"/>
      <c r="D2" s="2"/>
      <c r="E2" s="3"/>
      <c r="F2" s="3"/>
      <c r="G2" s="3"/>
      <c r="H2" s="3"/>
      <c r="K2" s="3"/>
      <c r="L2" s="3"/>
      <c r="M2" s="5"/>
    </row>
    <row r="3" spans="1:13" s="6" customFormat="1" ht="15" customHeight="1">
      <c r="A3" s="118" t="s">
        <v>1</v>
      </c>
      <c r="B3" s="118"/>
      <c r="C3" s="111"/>
      <c r="D3" s="112"/>
      <c r="E3" s="112"/>
      <c r="F3" s="112"/>
      <c r="G3" s="112"/>
      <c r="H3" s="112"/>
      <c r="K3" s="3"/>
      <c r="L3" s="3"/>
      <c r="M3" s="5"/>
    </row>
    <row r="4" spans="1:13" s="6" customFormat="1" ht="15" customHeight="1">
      <c r="A4" s="118" t="s">
        <v>2</v>
      </c>
      <c r="B4" s="118"/>
      <c r="C4" s="113"/>
      <c r="D4" s="114"/>
      <c r="E4" s="114"/>
      <c r="F4" s="114"/>
      <c r="G4" s="114"/>
      <c r="H4" s="114"/>
      <c r="K4" s="7"/>
      <c r="L4" s="7"/>
      <c r="M4" s="5"/>
    </row>
    <row r="5" spans="1:13" s="6" customFormat="1" ht="27" customHeight="1">
      <c r="A5" s="119" t="s">
        <v>3</v>
      </c>
      <c r="B5" s="119"/>
      <c r="C5" s="111"/>
      <c r="D5" s="112"/>
      <c r="E5" s="112"/>
      <c r="F5" s="112"/>
      <c r="G5" s="112"/>
      <c r="H5" s="112"/>
      <c r="K5" s="7"/>
      <c r="L5" s="7"/>
      <c r="M5" s="5"/>
    </row>
    <row r="6" spans="1:12" ht="15">
      <c r="A6" s="8"/>
      <c r="B6" s="81"/>
      <c r="D6" s="10"/>
      <c r="E6" s="11"/>
      <c r="F6" s="12"/>
      <c r="G6" s="12"/>
      <c r="H6" s="11"/>
      <c r="I6" s="9"/>
      <c r="J6" s="9"/>
      <c r="K6" s="9"/>
      <c r="L6" s="9"/>
    </row>
    <row r="7" spans="1:12" ht="10.15" customHeight="1" thickBot="1">
      <c r="A7" s="8"/>
      <c r="B7" s="81"/>
      <c r="D7" s="10"/>
      <c r="E7" s="11"/>
      <c r="F7" s="12"/>
      <c r="G7" s="12"/>
      <c r="H7" s="11"/>
      <c r="I7" s="9"/>
      <c r="J7" s="9"/>
      <c r="K7" s="9"/>
      <c r="L7" s="9"/>
    </row>
    <row r="8" spans="1:12" s="14" customFormat="1" ht="55.5" customHeight="1" thickBot="1">
      <c r="A8" s="52" t="s">
        <v>4</v>
      </c>
      <c r="B8" s="40" t="s">
        <v>5</v>
      </c>
      <c r="C8" s="65" t="s">
        <v>6</v>
      </c>
      <c r="D8" s="41" t="s">
        <v>47</v>
      </c>
      <c r="E8" s="42" t="s">
        <v>7</v>
      </c>
      <c r="F8" s="43" t="s">
        <v>8</v>
      </c>
      <c r="G8" s="43" t="s">
        <v>36</v>
      </c>
      <c r="H8" s="41" t="s">
        <v>37</v>
      </c>
      <c r="I8" s="41" t="s">
        <v>9</v>
      </c>
      <c r="J8" s="41" t="s">
        <v>35</v>
      </c>
      <c r="K8" s="44" t="s">
        <v>10</v>
      </c>
      <c r="L8" s="44" t="s">
        <v>11</v>
      </c>
    </row>
    <row r="9" spans="1:12" ht="22.5">
      <c r="A9" s="57">
        <v>1</v>
      </c>
      <c r="B9" s="86" t="s">
        <v>81</v>
      </c>
      <c r="C9" s="66" t="s">
        <v>41</v>
      </c>
      <c r="D9" s="39" t="s">
        <v>42</v>
      </c>
      <c r="E9" s="61" t="s">
        <v>13</v>
      </c>
      <c r="F9" s="99"/>
      <c r="G9" s="100"/>
      <c r="H9" s="95">
        <v>60</v>
      </c>
      <c r="I9" s="93">
        <f>F9*H9</f>
        <v>0</v>
      </c>
      <c r="J9" s="92">
        <f>G9*H9</f>
        <v>0</v>
      </c>
      <c r="K9" s="107"/>
      <c r="L9" s="108"/>
    </row>
    <row r="10" spans="1:12" ht="22.5">
      <c r="A10" s="56">
        <v>2</v>
      </c>
      <c r="B10" s="87" t="s">
        <v>82</v>
      </c>
      <c r="C10" s="67" t="s">
        <v>64</v>
      </c>
      <c r="D10" s="51">
        <v>1</v>
      </c>
      <c r="E10" s="55" t="s">
        <v>33</v>
      </c>
      <c r="F10" s="101"/>
      <c r="G10" s="102"/>
      <c r="H10" s="96">
        <v>30</v>
      </c>
      <c r="I10" s="94">
        <f aca="true" t="shared" si="0" ref="I10:I51">F10*H10</f>
        <v>0</v>
      </c>
      <c r="J10" s="15">
        <f aca="true" t="shared" si="1" ref="J10:J51">G10*H10</f>
        <v>0</v>
      </c>
      <c r="K10" s="109"/>
      <c r="L10" s="110"/>
    </row>
    <row r="11" spans="1:12" ht="22.5">
      <c r="A11" s="56">
        <v>3</v>
      </c>
      <c r="B11" s="87" t="s">
        <v>82</v>
      </c>
      <c r="C11" s="67" t="s">
        <v>65</v>
      </c>
      <c r="D11" s="51">
        <v>1</v>
      </c>
      <c r="E11" s="55" t="s">
        <v>33</v>
      </c>
      <c r="F11" s="101"/>
      <c r="G11" s="102"/>
      <c r="H11" s="96">
        <v>30</v>
      </c>
      <c r="I11" s="94">
        <f t="shared" si="0"/>
        <v>0</v>
      </c>
      <c r="J11" s="15">
        <f t="shared" si="1"/>
        <v>0</v>
      </c>
      <c r="K11" s="109"/>
      <c r="L11" s="110"/>
    </row>
    <row r="12" spans="1:12" ht="15">
      <c r="A12" s="56">
        <v>4</v>
      </c>
      <c r="B12" s="87" t="s">
        <v>83</v>
      </c>
      <c r="C12" s="67" t="s">
        <v>63</v>
      </c>
      <c r="D12" s="51">
        <v>1</v>
      </c>
      <c r="E12" s="55" t="s">
        <v>33</v>
      </c>
      <c r="F12" s="103"/>
      <c r="G12" s="102"/>
      <c r="H12" s="96">
        <v>100</v>
      </c>
      <c r="I12" s="94">
        <f t="shared" si="0"/>
        <v>0</v>
      </c>
      <c r="J12" s="15">
        <f t="shared" si="1"/>
        <v>0</v>
      </c>
      <c r="K12" s="109"/>
      <c r="L12" s="110"/>
    </row>
    <row r="13" spans="1:12" ht="15">
      <c r="A13" s="56">
        <v>5</v>
      </c>
      <c r="B13" s="87" t="s">
        <v>84</v>
      </c>
      <c r="C13" s="68" t="s">
        <v>58</v>
      </c>
      <c r="D13" s="51">
        <v>1</v>
      </c>
      <c r="E13" s="55" t="s">
        <v>33</v>
      </c>
      <c r="F13" s="103"/>
      <c r="G13" s="102"/>
      <c r="H13" s="96">
        <v>80</v>
      </c>
      <c r="I13" s="94">
        <f t="shared" si="0"/>
        <v>0</v>
      </c>
      <c r="J13" s="15">
        <f t="shared" si="1"/>
        <v>0</v>
      </c>
      <c r="K13" s="109"/>
      <c r="L13" s="110"/>
    </row>
    <row r="14" spans="1:12" ht="15">
      <c r="A14" s="56">
        <v>6</v>
      </c>
      <c r="B14" s="87" t="s">
        <v>85</v>
      </c>
      <c r="C14" s="68" t="s">
        <v>59</v>
      </c>
      <c r="D14" s="51">
        <v>1</v>
      </c>
      <c r="E14" s="55" t="s">
        <v>33</v>
      </c>
      <c r="F14" s="103"/>
      <c r="G14" s="102"/>
      <c r="H14" s="96">
        <v>50</v>
      </c>
      <c r="I14" s="94">
        <f t="shared" si="0"/>
        <v>0</v>
      </c>
      <c r="J14" s="15">
        <f t="shared" si="1"/>
        <v>0</v>
      </c>
      <c r="K14" s="109"/>
      <c r="L14" s="110"/>
    </row>
    <row r="15" spans="1:12" ht="15">
      <c r="A15" s="56">
        <v>7</v>
      </c>
      <c r="B15" s="87" t="s">
        <v>46</v>
      </c>
      <c r="C15" s="68" t="s">
        <v>75</v>
      </c>
      <c r="D15" s="54">
        <v>50</v>
      </c>
      <c r="E15" s="55" t="s">
        <v>33</v>
      </c>
      <c r="F15" s="104"/>
      <c r="G15" s="102"/>
      <c r="H15" s="96">
        <v>26</v>
      </c>
      <c r="I15" s="94">
        <f t="shared" si="0"/>
        <v>0</v>
      </c>
      <c r="J15" s="15">
        <f t="shared" si="1"/>
        <v>0</v>
      </c>
      <c r="K15" s="109"/>
      <c r="L15" s="110"/>
    </row>
    <row r="16" spans="1:12" ht="15">
      <c r="A16" s="56">
        <v>8</v>
      </c>
      <c r="B16" s="87" t="s">
        <v>79</v>
      </c>
      <c r="C16" s="68" t="s">
        <v>74</v>
      </c>
      <c r="D16" s="54">
        <v>50</v>
      </c>
      <c r="E16" s="55" t="s">
        <v>33</v>
      </c>
      <c r="F16" s="104"/>
      <c r="G16" s="105"/>
      <c r="H16" s="96">
        <v>26</v>
      </c>
      <c r="I16" s="94">
        <f t="shared" si="0"/>
        <v>0</v>
      </c>
      <c r="J16" s="15">
        <f t="shared" si="1"/>
        <v>0</v>
      </c>
      <c r="K16" s="109"/>
      <c r="L16" s="110"/>
    </row>
    <row r="17" spans="1:12" ht="33.75">
      <c r="A17" s="56">
        <v>9</v>
      </c>
      <c r="B17" s="88" t="s">
        <v>80</v>
      </c>
      <c r="C17" s="69" t="s">
        <v>38</v>
      </c>
      <c r="D17" s="51">
        <v>100</v>
      </c>
      <c r="E17" s="58" t="s">
        <v>13</v>
      </c>
      <c r="F17" s="106"/>
      <c r="G17" s="102"/>
      <c r="H17" s="96">
        <v>50</v>
      </c>
      <c r="I17" s="94">
        <f t="shared" si="0"/>
        <v>0</v>
      </c>
      <c r="J17" s="15">
        <f t="shared" si="1"/>
        <v>0</v>
      </c>
      <c r="K17" s="109"/>
      <c r="L17" s="110"/>
    </row>
    <row r="18" spans="1:12" ht="33.75">
      <c r="A18" s="56">
        <v>10</v>
      </c>
      <c r="B18" s="88" t="s">
        <v>80</v>
      </c>
      <c r="C18" s="69" t="s">
        <v>39</v>
      </c>
      <c r="D18" s="51">
        <v>100</v>
      </c>
      <c r="E18" s="58" t="s">
        <v>13</v>
      </c>
      <c r="F18" s="106"/>
      <c r="G18" s="102"/>
      <c r="H18" s="96">
        <v>80</v>
      </c>
      <c r="I18" s="94">
        <f t="shared" si="0"/>
        <v>0</v>
      </c>
      <c r="J18" s="15">
        <f t="shared" si="1"/>
        <v>0</v>
      </c>
      <c r="K18" s="109"/>
      <c r="L18" s="110"/>
    </row>
    <row r="19" spans="1:12" ht="22.5">
      <c r="A19" s="56">
        <v>11</v>
      </c>
      <c r="B19" s="89" t="s">
        <v>100</v>
      </c>
      <c r="C19" s="69" t="s">
        <v>40</v>
      </c>
      <c r="D19" s="51">
        <v>50</v>
      </c>
      <c r="E19" s="58" t="s">
        <v>13</v>
      </c>
      <c r="F19" s="106"/>
      <c r="G19" s="102"/>
      <c r="H19" s="96">
        <v>20</v>
      </c>
      <c r="I19" s="94">
        <f t="shared" si="0"/>
        <v>0</v>
      </c>
      <c r="J19" s="15">
        <f t="shared" si="1"/>
        <v>0</v>
      </c>
      <c r="K19" s="109"/>
      <c r="L19" s="110"/>
    </row>
    <row r="20" spans="1:12" ht="15">
      <c r="A20" s="56">
        <v>12</v>
      </c>
      <c r="B20" s="90" t="s">
        <v>86</v>
      </c>
      <c r="C20" s="70" t="s">
        <v>72</v>
      </c>
      <c r="D20" s="51">
        <v>1</v>
      </c>
      <c r="E20" s="59" t="s">
        <v>13</v>
      </c>
      <c r="F20" s="106"/>
      <c r="G20" s="102"/>
      <c r="H20" s="96">
        <v>70</v>
      </c>
      <c r="I20" s="94">
        <f t="shared" si="0"/>
        <v>0</v>
      </c>
      <c r="J20" s="15">
        <f t="shared" si="1"/>
        <v>0</v>
      </c>
      <c r="K20" s="109"/>
      <c r="L20" s="110"/>
    </row>
    <row r="21" spans="1:12" ht="15">
      <c r="A21" s="56">
        <v>13</v>
      </c>
      <c r="B21" s="91" t="s">
        <v>25</v>
      </c>
      <c r="C21" s="71" t="s">
        <v>29</v>
      </c>
      <c r="D21" s="54">
        <v>100</v>
      </c>
      <c r="E21" s="55" t="s">
        <v>13</v>
      </c>
      <c r="F21" s="106"/>
      <c r="G21" s="102"/>
      <c r="H21" s="96">
        <v>20</v>
      </c>
      <c r="I21" s="94">
        <f t="shared" si="0"/>
        <v>0</v>
      </c>
      <c r="J21" s="15">
        <f t="shared" si="1"/>
        <v>0</v>
      </c>
      <c r="K21" s="109"/>
      <c r="L21" s="110"/>
    </row>
    <row r="22" spans="1:12" ht="15">
      <c r="A22" s="56">
        <v>14</v>
      </c>
      <c r="B22" s="91" t="s">
        <v>26</v>
      </c>
      <c r="C22" s="71" t="s">
        <v>30</v>
      </c>
      <c r="D22" s="54">
        <v>100</v>
      </c>
      <c r="E22" s="55" t="s">
        <v>13</v>
      </c>
      <c r="F22" s="106"/>
      <c r="G22" s="102"/>
      <c r="H22" s="96">
        <v>20</v>
      </c>
      <c r="I22" s="94">
        <f t="shared" si="0"/>
        <v>0</v>
      </c>
      <c r="J22" s="15">
        <f t="shared" si="1"/>
        <v>0</v>
      </c>
      <c r="K22" s="109"/>
      <c r="L22" s="110"/>
    </row>
    <row r="23" spans="1:12" ht="15">
      <c r="A23" s="56">
        <v>15</v>
      </c>
      <c r="B23" s="91" t="s">
        <v>27</v>
      </c>
      <c r="C23" s="71" t="s">
        <v>31</v>
      </c>
      <c r="D23" s="54">
        <v>100</v>
      </c>
      <c r="E23" s="55" t="s">
        <v>13</v>
      </c>
      <c r="F23" s="106"/>
      <c r="G23" s="102"/>
      <c r="H23" s="96">
        <v>10</v>
      </c>
      <c r="I23" s="94">
        <f t="shared" si="0"/>
        <v>0</v>
      </c>
      <c r="J23" s="15">
        <f t="shared" si="1"/>
        <v>0</v>
      </c>
      <c r="K23" s="109"/>
      <c r="L23" s="110"/>
    </row>
    <row r="24" spans="1:12" ht="15">
      <c r="A24" s="56">
        <v>16</v>
      </c>
      <c r="B24" s="91" t="s">
        <v>28</v>
      </c>
      <c r="C24" s="72" t="s">
        <v>32</v>
      </c>
      <c r="D24" s="54">
        <v>100</v>
      </c>
      <c r="E24" s="55" t="s">
        <v>13</v>
      </c>
      <c r="F24" s="106"/>
      <c r="G24" s="102"/>
      <c r="H24" s="96">
        <v>10</v>
      </c>
      <c r="I24" s="94">
        <f t="shared" si="0"/>
        <v>0</v>
      </c>
      <c r="J24" s="15">
        <f t="shared" si="1"/>
        <v>0</v>
      </c>
      <c r="K24" s="109"/>
      <c r="L24" s="110"/>
    </row>
    <row r="25" spans="1:12" ht="15">
      <c r="A25" s="56">
        <v>17</v>
      </c>
      <c r="B25" s="91" t="s">
        <v>87</v>
      </c>
      <c r="C25" s="71" t="s">
        <v>43</v>
      </c>
      <c r="D25" s="54">
        <v>100</v>
      </c>
      <c r="E25" s="55" t="s">
        <v>13</v>
      </c>
      <c r="F25" s="106"/>
      <c r="G25" s="102"/>
      <c r="H25" s="96">
        <v>30</v>
      </c>
      <c r="I25" s="94">
        <f t="shared" si="0"/>
        <v>0</v>
      </c>
      <c r="J25" s="15">
        <f t="shared" si="1"/>
        <v>0</v>
      </c>
      <c r="K25" s="109"/>
      <c r="L25" s="110"/>
    </row>
    <row r="26" spans="1:12" ht="15">
      <c r="A26" s="56">
        <v>18</v>
      </c>
      <c r="B26" s="91" t="s">
        <v>88</v>
      </c>
      <c r="C26" s="73" t="s">
        <v>21</v>
      </c>
      <c r="D26" s="54">
        <v>100</v>
      </c>
      <c r="E26" s="55" t="s">
        <v>13</v>
      </c>
      <c r="F26" s="106"/>
      <c r="G26" s="102"/>
      <c r="H26" s="96">
        <v>50</v>
      </c>
      <c r="I26" s="94">
        <f t="shared" si="0"/>
        <v>0</v>
      </c>
      <c r="J26" s="15">
        <f t="shared" si="1"/>
        <v>0</v>
      </c>
      <c r="K26" s="109"/>
      <c r="L26" s="110"/>
    </row>
    <row r="27" spans="1:12" ht="15">
      <c r="A27" s="56">
        <v>19</v>
      </c>
      <c r="B27" s="91" t="s">
        <v>89</v>
      </c>
      <c r="C27" s="73" t="s">
        <v>22</v>
      </c>
      <c r="D27" s="54">
        <v>100</v>
      </c>
      <c r="E27" s="55" t="s">
        <v>13</v>
      </c>
      <c r="F27" s="106"/>
      <c r="G27" s="102"/>
      <c r="H27" s="96">
        <v>100</v>
      </c>
      <c r="I27" s="94">
        <f t="shared" si="0"/>
        <v>0</v>
      </c>
      <c r="J27" s="15">
        <f t="shared" si="1"/>
        <v>0</v>
      </c>
      <c r="K27" s="109"/>
      <c r="L27" s="110"/>
    </row>
    <row r="28" spans="1:12" ht="15">
      <c r="A28" s="56">
        <v>20</v>
      </c>
      <c r="B28" s="91" t="s">
        <v>90</v>
      </c>
      <c r="C28" s="73" t="s">
        <v>23</v>
      </c>
      <c r="D28" s="54">
        <v>100</v>
      </c>
      <c r="E28" s="55" t="s">
        <v>13</v>
      </c>
      <c r="F28" s="106"/>
      <c r="G28" s="102"/>
      <c r="H28" s="96">
        <v>50</v>
      </c>
      <c r="I28" s="94">
        <f t="shared" si="0"/>
        <v>0</v>
      </c>
      <c r="J28" s="15">
        <f t="shared" si="1"/>
        <v>0</v>
      </c>
      <c r="K28" s="109"/>
      <c r="L28" s="110"/>
    </row>
    <row r="29" spans="1:12" ht="24">
      <c r="A29" s="56">
        <v>21</v>
      </c>
      <c r="B29" s="89" t="s">
        <v>48</v>
      </c>
      <c r="C29" s="69" t="s">
        <v>51</v>
      </c>
      <c r="D29" s="51">
        <v>25</v>
      </c>
      <c r="E29" s="58" t="s">
        <v>13</v>
      </c>
      <c r="F29" s="106"/>
      <c r="G29" s="102"/>
      <c r="H29" s="96">
        <v>80</v>
      </c>
      <c r="I29" s="94">
        <f t="shared" si="0"/>
        <v>0</v>
      </c>
      <c r="J29" s="15">
        <f t="shared" si="1"/>
        <v>0</v>
      </c>
      <c r="K29" s="109"/>
      <c r="L29" s="110"/>
    </row>
    <row r="30" spans="1:12" ht="24">
      <c r="A30" s="56">
        <v>22</v>
      </c>
      <c r="B30" s="89" t="s">
        <v>49</v>
      </c>
      <c r="C30" s="69" t="s">
        <v>51</v>
      </c>
      <c r="D30" s="51">
        <v>25</v>
      </c>
      <c r="E30" s="58" t="s">
        <v>13</v>
      </c>
      <c r="F30" s="106"/>
      <c r="G30" s="102"/>
      <c r="H30" s="96">
        <v>70</v>
      </c>
      <c r="I30" s="94">
        <f t="shared" si="0"/>
        <v>0</v>
      </c>
      <c r="J30" s="15">
        <f t="shared" si="1"/>
        <v>0</v>
      </c>
      <c r="K30" s="109"/>
      <c r="L30" s="110"/>
    </row>
    <row r="31" spans="1:12" ht="24">
      <c r="A31" s="56">
        <v>23</v>
      </c>
      <c r="B31" s="89" t="s">
        <v>50</v>
      </c>
      <c r="C31" s="69" t="s">
        <v>51</v>
      </c>
      <c r="D31" s="51">
        <v>25</v>
      </c>
      <c r="E31" s="58" t="s">
        <v>13</v>
      </c>
      <c r="F31" s="106"/>
      <c r="G31" s="102"/>
      <c r="H31" s="96">
        <v>20</v>
      </c>
      <c r="I31" s="94">
        <f t="shared" si="0"/>
        <v>0</v>
      </c>
      <c r="J31" s="15">
        <f t="shared" si="1"/>
        <v>0</v>
      </c>
      <c r="K31" s="109"/>
      <c r="L31" s="110"/>
    </row>
    <row r="32" spans="1:12" ht="15">
      <c r="A32" s="56">
        <v>24</v>
      </c>
      <c r="B32" s="91" t="s">
        <v>44</v>
      </c>
      <c r="C32" s="72" t="s">
        <v>45</v>
      </c>
      <c r="D32" s="54">
        <v>1</v>
      </c>
      <c r="E32" s="55" t="s">
        <v>12</v>
      </c>
      <c r="F32" s="106"/>
      <c r="G32" s="102"/>
      <c r="H32" s="96">
        <v>50</v>
      </c>
      <c r="I32" s="94">
        <f t="shared" si="0"/>
        <v>0</v>
      </c>
      <c r="J32" s="15">
        <f t="shared" si="1"/>
        <v>0</v>
      </c>
      <c r="K32" s="109"/>
      <c r="L32" s="110"/>
    </row>
    <row r="33" spans="1:12" ht="22.5">
      <c r="A33" s="56">
        <v>25</v>
      </c>
      <c r="B33" s="87" t="s">
        <v>91</v>
      </c>
      <c r="C33" s="67" t="s">
        <v>61</v>
      </c>
      <c r="D33" s="51">
        <v>12</v>
      </c>
      <c r="E33" s="55" t="s">
        <v>33</v>
      </c>
      <c r="F33" s="101"/>
      <c r="G33" s="102"/>
      <c r="H33" s="96">
        <v>60</v>
      </c>
      <c r="I33" s="94">
        <f t="shared" si="0"/>
        <v>0</v>
      </c>
      <c r="J33" s="15">
        <f t="shared" si="1"/>
        <v>0</v>
      </c>
      <c r="K33" s="109"/>
      <c r="L33" s="110"/>
    </row>
    <row r="34" spans="1:12" ht="15">
      <c r="A34" s="56">
        <v>26</v>
      </c>
      <c r="B34" s="87" t="s">
        <v>92</v>
      </c>
      <c r="C34" s="67" t="s">
        <v>60</v>
      </c>
      <c r="D34" s="51">
        <v>1</v>
      </c>
      <c r="E34" s="55" t="s">
        <v>33</v>
      </c>
      <c r="F34" s="101"/>
      <c r="G34" s="102"/>
      <c r="H34" s="96">
        <v>30</v>
      </c>
      <c r="I34" s="94">
        <f t="shared" si="0"/>
        <v>0</v>
      </c>
      <c r="J34" s="15">
        <f t="shared" si="1"/>
        <v>0</v>
      </c>
      <c r="K34" s="109"/>
      <c r="L34" s="110"/>
    </row>
    <row r="35" spans="1:12" ht="22.5">
      <c r="A35" s="56">
        <v>27</v>
      </c>
      <c r="B35" s="87" t="s">
        <v>93</v>
      </c>
      <c r="C35" s="67" t="s">
        <v>53</v>
      </c>
      <c r="D35" s="54">
        <v>20</v>
      </c>
      <c r="E35" s="55" t="s">
        <v>33</v>
      </c>
      <c r="F35" s="106"/>
      <c r="G35" s="102"/>
      <c r="H35" s="96">
        <v>300</v>
      </c>
      <c r="I35" s="94">
        <f t="shared" si="0"/>
        <v>0</v>
      </c>
      <c r="J35" s="15">
        <f t="shared" si="1"/>
        <v>0</v>
      </c>
      <c r="K35" s="109"/>
      <c r="L35" s="110"/>
    </row>
    <row r="36" spans="1:12" ht="22.5">
      <c r="A36" s="56">
        <v>28</v>
      </c>
      <c r="B36" s="87" t="s">
        <v>93</v>
      </c>
      <c r="C36" s="67" t="s">
        <v>54</v>
      </c>
      <c r="D36" s="54">
        <v>10</v>
      </c>
      <c r="E36" s="55" t="s">
        <v>33</v>
      </c>
      <c r="F36" s="106"/>
      <c r="G36" s="102"/>
      <c r="H36" s="96">
        <v>50</v>
      </c>
      <c r="I36" s="94">
        <f t="shared" si="0"/>
        <v>0</v>
      </c>
      <c r="J36" s="15">
        <f t="shared" si="1"/>
        <v>0</v>
      </c>
      <c r="K36" s="109"/>
      <c r="L36" s="110"/>
    </row>
    <row r="37" spans="1:12" ht="22.5">
      <c r="A37" s="56">
        <v>29</v>
      </c>
      <c r="B37" s="87" t="s">
        <v>93</v>
      </c>
      <c r="C37" s="67" t="s">
        <v>55</v>
      </c>
      <c r="D37" s="54">
        <v>10</v>
      </c>
      <c r="E37" s="55" t="s">
        <v>33</v>
      </c>
      <c r="F37" s="106"/>
      <c r="G37" s="102"/>
      <c r="H37" s="96">
        <v>300</v>
      </c>
      <c r="I37" s="94">
        <f t="shared" si="0"/>
        <v>0</v>
      </c>
      <c r="J37" s="15">
        <f t="shared" si="1"/>
        <v>0</v>
      </c>
      <c r="K37" s="109"/>
      <c r="L37" s="110"/>
    </row>
    <row r="38" spans="1:12" ht="22.5">
      <c r="A38" s="56">
        <v>30</v>
      </c>
      <c r="B38" s="87" t="s">
        <v>93</v>
      </c>
      <c r="C38" s="67" t="s">
        <v>56</v>
      </c>
      <c r="D38" s="54">
        <v>10</v>
      </c>
      <c r="E38" s="55" t="s">
        <v>33</v>
      </c>
      <c r="F38" s="106"/>
      <c r="G38" s="102"/>
      <c r="H38" s="96">
        <v>400</v>
      </c>
      <c r="I38" s="94">
        <f t="shared" si="0"/>
        <v>0</v>
      </c>
      <c r="J38" s="15">
        <f t="shared" si="1"/>
        <v>0</v>
      </c>
      <c r="K38" s="109"/>
      <c r="L38" s="110"/>
    </row>
    <row r="39" spans="1:12" ht="22.5">
      <c r="A39" s="56">
        <v>31</v>
      </c>
      <c r="B39" s="87" t="s">
        <v>93</v>
      </c>
      <c r="C39" s="67" t="s">
        <v>57</v>
      </c>
      <c r="D39" s="51">
        <v>10</v>
      </c>
      <c r="E39" s="55" t="s">
        <v>33</v>
      </c>
      <c r="F39" s="101"/>
      <c r="G39" s="102"/>
      <c r="H39" s="96">
        <v>50</v>
      </c>
      <c r="I39" s="94">
        <f t="shared" si="0"/>
        <v>0</v>
      </c>
      <c r="J39" s="15">
        <f t="shared" si="1"/>
        <v>0</v>
      </c>
      <c r="K39" s="109"/>
      <c r="L39" s="110"/>
    </row>
    <row r="40" spans="1:12" ht="15">
      <c r="A40" s="56">
        <v>32</v>
      </c>
      <c r="B40" s="87" t="s">
        <v>94</v>
      </c>
      <c r="C40" s="67" t="s">
        <v>66</v>
      </c>
      <c r="D40" s="51">
        <v>1</v>
      </c>
      <c r="E40" s="55" t="s">
        <v>33</v>
      </c>
      <c r="F40" s="101"/>
      <c r="G40" s="102"/>
      <c r="H40" s="96">
        <v>20</v>
      </c>
      <c r="I40" s="94">
        <f t="shared" si="0"/>
        <v>0</v>
      </c>
      <c r="J40" s="15">
        <f t="shared" si="1"/>
        <v>0</v>
      </c>
      <c r="K40" s="109"/>
      <c r="L40" s="110"/>
    </row>
    <row r="41" spans="1:12" ht="15">
      <c r="A41" s="56">
        <v>33</v>
      </c>
      <c r="B41" s="87" t="s">
        <v>94</v>
      </c>
      <c r="C41" s="67" t="s">
        <v>67</v>
      </c>
      <c r="D41" s="51">
        <v>1</v>
      </c>
      <c r="E41" s="55" t="s">
        <v>33</v>
      </c>
      <c r="F41" s="101"/>
      <c r="G41" s="102"/>
      <c r="H41" s="96">
        <v>20</v>
      </c>
      <c r="I41" s="94">
        <f t="shared" si="0"/>
        <v>0</v>
      </c>
      <c r="J41" s="15">
        <f t="shared" si="1"/>
        <v>0</v>
      </c>
      <c r="K41" s="109"/>
      <c r="L41" s="110"/>
    </row>
    <row r="42" spans="1:12" ht="15">
      <c r="A42" s="56">
        <v>34</v>
      </c>
      <c r="B42" s="87" t="s">
        <v>94</v>
      </c>
      <c r="C42" s="67" t="s">
        <v>68</v>
      </c>
      <c r="D42" s="51">
        <v>1</v>
      </c>
      <c r="E42" s="55" t="s">
        <v>33</v>
      </c>
      <c r="F42" s="101"/>
      <c r="G42" s="102"/>
      <c r="H42" s="96">
        <v>30</v>
      </c>
      <c r="I42" s="94">
        <f t="shared" si="0"/>
        <v>0</v>
      </c>
      <c r="J42" s="15">
        <f t="shared" si="1"/>
        <v>0</v>
      </c>
      <c r="K42" s="109"/>
      <c r="L42" s="110"/>
    </row>
    <row r="43" spans="1:12" ht="15">
      <c r="A43" s="56">
        <v>35</v>
      </c>
      <c r="B43" s="87" t="s">
        <v>94</v>
      </c>
      <c r="C43" s="67" t="s">
        <v>69</v>
      </c>
      <c r="D43" s="51">
        <v>1</v>
      </c>
      <c r="E43" s="55" t="s">
        <v>33</v>
      </c>
      <c r="F43" s="101"/>
      <c r="G43" s="102"/>
      <c r="H43" s="96">
        <v>30</v>
      </c>
      <c r="I43" s="94">
        <f t="shared" si="0"/>
        <v>0</v>
      </c>
      <c r="J43" s="15">
        <f t="shared" si="1"/>
        <v>0</v>
      </c>
      <c r="K43" s="109"/>
      <c r="L43" s="110"/>
    </row>
    <row r="44" spans="1:12" ht="15">
      <c r="A44" s="56">
        <v>36</v>
      </c>
      <c r="B44" s="87" t="s">
        <v>94</v>
      </c>
      <c r="C44" s="67" t="s">
        <v>70</v>
      </c>
      <c r="D44" s="51">
        <v>1</v>
      </c>
      <c r="E44" s="55" t="s">
        <v>33</v>
      </c>
      <c r="F44" s="101"/>
      <c r="G44" s="102"/>
      <c r="H44" s="96">
        <v>10</v>
      </c>
      <c r="I44" s="94">
        <f t="shared" si="0"/>
        <v>0</v>
      </c>
      <c r="J44" s="15">
        <f t="shared" si="1"/>
        <v>0</v>
      </c>
      <c r="K44" s="109"/>
      <c r="L44" s="110"/>
    </row>
    <row r="45" spans="1:12" ht="15">
      <c r="A45" s="56">
        <v>37</v>
      </c>
      <c r="B45" s="90" t="s">
        <v>95</v>
      </c>
      <c r="C45" s="74" t="s">
        <v>73</v>
      </c>
      <c r="D45" s="51">
        <v>1</v>
      </c>
      <c r="E45" s="59" t="s">
        <v>13</v>
      </c>
      <c r="F45" s="106"/>
      <c r="G45" s="102"/>
      <c r="H45" s="96">
        <v>50</v>
      </c>
      <c r="I45" s="94">
        <f t="shared" si="0"/>
        <v>0</v>
      </c>
      <c r="J45" s="15">
        <f t="shared" si="1"/>
        <v>0</v>
      </c>
      <c r="K45" s="109"/>
      <c r="L45" s="110"/>
    </row>
    <row r="46" spans="1:12" ht="15">
      <c r="A46" s="56">
        <v>38</v>
      </c>
      <c r="B46" s="87" t="s">
        <v>96</v>
      </c>
      <c r="C46" s="67" t="s">
        <v>76</v>
      </c>
      <c r="D46" s="51">
        <v>1</v>
      </c>
      <c r="E46" s="55" t="s">
        <v>33</v>
      </c>
      <c r="F46" s="101"/>
      <c r="G46" s="102"/>
      <c r="H46" s="96">
        <v>100</v>
      </c>
      <c r="I46" s="94">
        <f t="shared" si="0"/>
        <v>0</v>
      </c>
      <c r="J46" s="15">
        <f t="shared" si="1"/>
        <v>0</v>
      </c>
      <c r="K46" s="109"/>
      <c r="L46" s="110"/>
    </row>
    <row r="47" spans="1:12" ht="15">
      <c r="A47" s="56">
        <v>39</v>
      </c>
      <c r="B47" s="87" t="s">
        <v>96</v>
      </c>
      <c r="C47" s="67" t="s">
        <v>77</v>
      </c>
      <c r="D47" s="51">
        <v>1</v>
      </c>
      <c r="E47" s="55" t="s">
        <v>33</v>
      </c>
      <c r="F47" s="101"/>
      <c r="G47" s="102"/>
      <c r="H47" s="96">
        <v>100</v>
      </c>
      <c r="I47" s="94">
        <f t="shared" si="0"/>
        <v>0</v>
      </c>
      <c r="J47" s="15">
        <f t="shared" si="1"/>
        <v>0</v>
      </c>
      <c r="K47" s="109"/>
      <c r="L47" s="110"/>
    </row>
    <row r="48" spans="1:12" ht="15">
      <c r="A48" s="56">
        <v>40</v>
      </c>
      <c r="B48" s="87" t="s">
        <v>24</v>
      </c>
      <c r="C48" s="75" t="s">
        <v>52</v>
      </c>
      <c r="D48" s="54">
        <v>120</v>
      </c>
      <c r="E48" s="55" t="s">
        <v>13</v>
      </c>
      <c r="F48" s="106"/>
      <c r="G48" s="102"/>
      <c r="H48" s="96">
        <v>50</v>
      </c>
      <c r="I48" s="94">
        <f t="shared" si="0"/>
        <v>0</v>
      </c>
      <c r="J48" s="15">
        <f t="shared" si="1"/>
        <v>0</v>
      </c>
      <c r="K48" s="109"/>
      <c r="L48" s="110"/>
    </row>
    <row r="49" spans="1:12" ht="24">
      <c r="A49" s="56">
        <v>41</v>
      </c>
      <c r="B49" s="87" t="s">
        <v>97</v>
      </c>
      <c r="C49" s="68" t="s">
        <v>71</v>
      </c>
      <c r="D49" s="51">
        <v>1</v>
      </c>
      <c r="E49" s="55" t="s">
        <v>33</v>
      </c>
      <c r="F49" s="101"/>
      <c r="G49" s="102"/>
      <c r="H49" s="96">
        <v>60</v>
      </c>
      <c r="I49" s="94">
        <f t="shared" si="0"/>
        <v>0</v>
      </c>
      <c r="J49" s="15">
        <f t="shared" si="1"/>
        <v>0</v>
      </c>
      <c r="K49" s="109"/>
      <c r="L49" s="110"/>
    </row>
    <row r="50" spans="1:12" ht="15">
      <c r="A50" s="56">
        <v>42</v>
      </c>
      <c r="B50" s="87" t="s">
        <v>98</v>
      </c>
      <c r="C50" s="67" t="s">
        <v>62</v>
      </c>
      <c r="D50" s="51">
        <v>1</v>
      </c>
      <c r="E50" s="55" t="s">
        <v>33</v>
      </c>
      <c r="F50" s="103"/>
      <c r="G50" s="105"/>
      <c r="H50" s="96">
        <v>50</v>
      </c>
      <c r="I50" s="94">
        <f t="shared" si="0"/>
        <v>0</v>
      </c>
      <c r="J50" s="15">
        <f t="shared" si="1"/>
        <v>0</v>
      </c>
      <c r="K50" s="109"/>
      <c r="L50" s="110"/>
    </row>
    <row r="51" spans="1:12" ht="15">
      <c r="A51" s="56">
        <v>43</v>
      </c>
      <c r="B51" s="87" t="s">
        <v>99</v>
      </c>
      <c r="C51" s="67" t="s">
        <v>78</v>
      </c>
      <c r="D51" s="51">
        <v>1</v>
      </c>
      <c r="E51" s="55" t="s">
        <v>33</v>
      </c>
      <c r="F51" s="103"/>
      <c r="G51" s="105"/>
      <c r="H51" s="96">
        <v>300</v>
      </c>
      <c r="I51" s="94">
        <f t="shared" si="0"/>
        <v>0</v>
      </c>
      <c r="J51" s="15">
        <f t="shared" si="1"/>
        <v>0</v>
      </c>
      <c r="K51" s="109"/>
      <c r="L51" s="110"/>
    </row>
    <row r="52" spans="1:15" ht="15.75" thickBot="1">
      <c r="A52" s="53" t="s">
        <v>14</v>
      </c>
      <c r="B52" s="82" t="s">
        <v>15</v>
      </c>
      <c r="C52" s="76"/>
      <c r="D52" s="45"/>
      <c r="E52" s="60"/>
      <c r="F52" s="97"/>
      <c r="G52" s="98"/>
      <c r="H52" s="46"/>
      <c r="I52" s="47"/>
      <c r="J52" s="50">
        <f>SUM(J9:J51)</f>
        <v>0</v>
      </c>
      <c r="K52" s="48"/>
      <c r="L52" s="49"/>
      <c r="M52" s="1"/>
      <c r="N52" s="1"/>
      <c r="O52" s="1"/>
    </row>
    <row r="53" spans="1:15" ht="12.75" customHeight="1">
      <c r="A53" s="17"/>
      <c r="B53" s="83"/>
      <c r="C53" s="77"/>
      <c r="D53" s="18"/>
      <c r="E53" s="19"/>
      <c r="F53" s="20"/>
      <c r="G53" s="20"/>
      <c r="H53" s="21"/>
      <c r="I53" s="22"/>
      <c r="J53" s="22"/>
      <c r="K53" s="23"/>
      <c r="L53" s="23"/>
      <c r="M53" s="5"/>
      <c r="N53" s="6"/>
      <c r="O53" s="6"/>
    </row>
    <row r="54" spans="1:15" ht="22.9" customHeight="1">
      <c r="A54" s="84" t="s">
        <v>16</v>
      </c>
      <c r="B54" s="84"/>
      <c r="C54" s="84"/>
      <c r="D54" s="84"/>
      <c r="E54" s="84"/>
      <c r="F54" s="84"/>
      <c r="G54" s="84"/>
      <c r="H54" s="84"/>
      <c r="I54" s="22"/>
      <c r="J54" s="22"/>
      <c r="K54" s="23"/>
      <c r="L54" s="23"/>
      <c r="M54" s="5"/>
      <c r="N54" s="6"/>
      <c r="O54" s="6"/>
    </row>
    <row r="55" spans="1:15" ht="19.5" customHeight="1">
      <c r="A55" s="84" t="s">
        <v>17</v>
      </c>
      <c r="B55" s="84"/>
      <c r="C55" s="84"/>
      <c r="D55" s="84"/>
      <c r="E55" s="84"/>
      <c r="F55" s="84"/>
      <c r="G55" s="84"/>
      <c r="H55" s="84"/>
      <c r="I55" s="22"/>
      <c r="J55" s="22"/>
      <c r="K55" s="23"/>
      <c r="L55" s="23"/>
      <c r="M55" s="5"/>
      <c r="N55" s="6"/>
      <c r="O55" s="6"/>
    </row>
    <row r="56" spans="1:15" ht="14.25" customHeight="1">
      <c r="A56" s="85" t="s">
        <v>34</v>
      </c>
      <c r="B56" s="85"/>
      <c r="C56" s="85"/>
      <c r="D56" s="85"/>
      <c r="E56" s="85"/>
      <c r="F56" s="85"/>
      <c r="G56" s="85"/>
      <c r="H56" s="85"/>
      <c r="I56" s="22"/>
      <c r="J56" s="22"/>
      <c r="K56" s="23"/>
      <c r="L56" s="23"/>
      <c r="M56" s="5"/>
      <c r="N56" s="6"/>
      <c r="O56" s="6"/>
    </row>
    <row r="57" spans="1:12" ht="12.75">
      <c r="A57" s="25"/>
      <c r="B57" s="62"/>
      <c r="C57" s="78"/>
      <c r="D57" s="6"/>
      <c r="E57" s="6"/>
      <c r="F57" s="6"/>
      <c r="G57" s="6"/>
      <c r="H57" s="6"/>
      <c r="I57" s="6"/>
      <c r="J57" s="6"/>
      <c r="K57" s="26"/>
      <c r="L57" s="26"/>
    </row>
    <row r="58" spans="1:12" ht="12.75">
      <c r="A58" s="25"/>
      <c r="B58" s="62"/>
      <c r="C58" s="78"/>
      <c r="D58" s="6"/>
      <c r="E58" s="6"/>
      <c r="F58" s="6"/>
      <c r="G58" s="6"/>
      <c r="H58" s="6"/>
      <c r="I58" s="6"/>
      <c r="J58" s="6"/>
      <c r="K58" s="27"/>
      <c r="L58" s="27"/>
    </row>
    <row r="59" ht="15">
      <c r="J59" s="115"/>
    </row>
    <row r="60" spans="3:10" ht="12.75">
      <c r="C60" s="79" t="s">
        <v>18</v>
      </c>
      <c r="D60" s="33"/>
      <c r="E60" s="33"/>
      <c r="F60" s="32" t="s">
        <v>19</v>
      </c>
      <c r="G60" s="32"/>
      <c r="H60" s="33"/>
      <c r="I60" s="34"/>
      <c r="J60" s="34"/>
    </row>
    <row r="61" spans="3:10" ht="12.75">
      <c r="C61" s="80"/>
      <c r="D61" s="24"/>
      <c r="E61" s="24"/>
      <c r="F61" s="24"/>
      <c r="G61" s="24"/>
      <c r="H61" s="34"/>
      <c r="I61" s="35"/>
      <c r="J61" s="35"/>
    </row>
    <row r="62" spans="1:15" s="16" customFormat="1" ht="12.75">
      <c r="A62" s="28"/>
      <c r="B62" s="14"/>
      <c r="C62" s="80"/>
      <c r="D62" s="24"/>
      <c r="E62" s="24"/>
      <c r="F62" s="24"/>
      <c r="G62" s="24"/>
      <c r="H62" s="34"/>
      <c r="I62" s="34"/>
      <c r="J62" s="34"/>
      <c r="K62" s="13"/>
      <c r="L62" s="115"/>
      <c r="M62" s="13"/>
      <c r="N62" s="13"/>
      <c r="O62" s="13"/>
    </row>
    <row r="63" spans="1:15" s="16" customFormat="1" ht="12.75">
      <c r="A63" s="28"/>
      <c r="B63" s="14"/>
      <c r="C63" s="80"/>
      <c r="D63" s="24"/>
      <c r="E63" s="24"/>
      <c r="F63" s="24"/>
      <c r="G63" s="24"/>
      <c r="H63" s="34"/>
      <c r="I63" s="34"/>
      <c r="J63" s="34"/>
      <c r="K63" s="115"/>
      <c r="L63" s="13"/>
      <c r="M63" s="13"/>
      <c r="N63" s="13"/>
      <c r="O63" s="13"/>
    </row>
    <row r="64" spans="1:15" s="16" customFormat="1" ht="12.75">
      <c r="A64" s="28"/>
      <c r="B64" s="14"/>
      <c r="C64" s="80"/>
      <c r="D64" s="24"/>
      <c r="E64" s="24"/>
      <c r="F64" s="24"/>
      <c r="G64" s="24"/>
      <c r="H64" s="34"/>
      <c r="I64" s="34"/>
      <c r="J64" s="34"/>
      <c r="K64" s="13"/>
      <c r="L64" s="13"/>
      <c r="M64" s="13"/>
      <c r="N64" s="13"/>
      <c r="O64" s="13"/>
    </row>
    <row r="65" spans="1:15" s="16" customFormat="1" ht="12.75">
      <c r="A65" s="28"/>
      <c r="B65" s="14"/>
      <c r="C65" s="80"/>
      <c r="D65" s="24"/>
      <c r="E65" s="36"/>
      <c r="F65" s="36"/>
      <c r="G65" s="36"/>
      <c r="H65" s="37"/>
      <c r="I65" s="37"/>
      <c r="J65" s="37"/>
      <c r="K65" s="13"/>
      <c r="L65" s="13"/>
      <c r="M65" s="13"/>
      <c r="N65" s="13"/>
      <c r="O65" s="13"/>
    </row>
    <row r="66" spans="1:15" s="16" customFormat="1" ht="12.75">
      <c r="A66" s="28"/>
      <c r="B66" s="14"/>
      <c r="C66" s="80"/>
      <c r="D66" s="24"/>
      <c r="E66" s="38" t="s">
        <v>20</v>
      </c>
      <c r="F66" s="38"/>
      <c r="G66" s="38"/>
      <c r="H66" s="38"/>
      <c r="I66" s="38"/>
      <c r="J66" s="27"/>
      <c r="K66" s="13"/>
      <c r="L66" s="13"/>
      <c r="M66" s="13"/>
      <c r="N66" s="13"/>
      <c r="O66" s="13"/>
    </row>
    <row r="67" spans="1:15" s="16" customFormat="1" ht="15">
      <c r="A67" s="28"/>
      <c r="B67" s="14"/>
      <c r="C67" s="64"/>
      <c r="D67" s="29"/>
      <c r="E67" s="30"/>
      <c r="F67" s="31"/>
      <c r="G67" s="31"/>
      <c r="H67" s="30"/>
      <c r="I67" s="13"/>
      <c r="J67" s="13"/>
      <c r="K67" s="13"/>
      <c r="L67" s="13"/>
      <c r="M67" s="13"/>
      <c r="N67" s="13"/>
      <c r="O67" s="13"/>
    </row>
    <row r="68" spans="1:15" s="16" customFormat="1" ht="15">
      <c r="A68" s="28"/>
      <c r="B68" s="14"/>
      <c r="C68" s="64"/>
      <c r="D68" s="29"/>
      <c r="E68" s="30"/>
      <c r="F68" s="31"/>
      <c r="G68" s="31"/>
      <c r="H68" s="30"/>
      <c r="I68" s="13"/>
      <c r="J68" s="13"/>
      <c r="K68" s="13"/>
      <c r="L68" s="13"/>
      <c r="M68" s="13"/>
      <c r="N68" s="13"/>
      <c r="O68" s="13"/>
    </row>
    <row r="69" spans="1:15" s="16" customFormat="1" ht="15">
      <c r="A69" s="28"/>
      <c r="B69" s="14"/>
      <c r="C69" s="64"/>
      <c r="D69" s="29"/>
      <c r="E69" s="30"/>
      <c r="F69" s="31"/>
      <c r="G69" s="31"/>
      <c r="H69" s="30"/>
      <c r="I69" s="13"/>
      <c r="J69" s="13"/>
      <c r="K69" s="13"/>
      <c r="L69" s="13"/>
      <c r="M69" s="13"/>
      <c r="N69" s="13"/>
      <c r="O69" s="13"/>
    </row>
    <row r="70" spans="1:15" s="16" customFormat="1" ht="15">
      <c r="A70" s="28"/>
      <c r="B70" s="14"/>
      <c r="C70" s="64"/>
      <c r="D70" s="29"/>
      <c r="E70" s="30"/>
      <c r="F70" s="31"/>
      <c r="G70" s="31"/>
      <c r="H70" s="30"/>
      <c r="I70" s="13"/>
      <c r="J70" s="13"/>
      <c r="K70" s="13"/>
      <c r="L70" s="13"/>
      <c r="M70" s="13"/>
      <c r="N70" s="13"/>
      <c r="O70" s="13"/>
    </row>
    <row r="71" spans="1:15" s="16" customFormat="1" ht="15">
      <c r="A71" s="28"/>
      <c r="B71" s="14"/>
      <c r="C71" s="64"/>
      <c r="D71" s="29"/>
      <c r="E71" s="30"/>
      <c r="F71" s="31"/>
      <c r="G71" s="31"/>
      <c r="H71" s="30"/>
      <c r="I71" s="13"/>
      <c r="J71" s="13"/>
      <c r="K71" s="13"/>
      <c r="L71" s="13"/>
      <c r="M71" s="13"/>
      <c r="N71" s="13"/>
      <c r="O71" s="13"/>
    </row>
    <row r="72" spans="1:15" s="16" customFormat="1" ht="15">
      <c r="A72" s="28"/>
      <c r="B72" s="14"/>
      <c r="C72" s="64"/>
      <c r="D72" s="29"/>
      <c r="E72" s="30"/>
      <c r="F72" s="31"/>
      <c r="G72" s="31"/>
      <c r="H72" s="30"/>
      <c r="I72" s="13"/>
      <c r="J72" s="13"/>
      <c r="K72" s="13"/>
      <c r="L72" s="13"/>
      <c r="M72" s="13"/>
      <c r="N72" s="13"/>
      <c r="O72" s="13"/>
    </row>
    <row r="73" spans="1:15" s="16" customFormat="1" ht="15">
      <c r="A73" s="28"/>
      <c r="B73" s="14"/>
      <c r="C73" s="64"/>
      <c r="D73" s="29"/>
      <c r="E73" s="30"/>
      <c r="F73" s="31"/>
      <c r="G73" s="31"/>
      <c r="H73" s="30"/>
      <c r="I73" s="13"/>
      <c r="J73" s="13"/>
      <c r="K73" s="13"/>
      <c r="L73" s="13"/>
      <c r="M73" s="13"/>
      <c r="N73" s="13"/>
      <c r="O73" s="13"/>
    </row>
    <row r="74" spans="1:15" s="16" customFormat="1" ht="15">
      <c r="A74" s="28"/>
      <c r="B74" s="14"/>
      <c r="C74" s="64"/>
      <c r="D74" s="29"/>
      <c r="E74" s="30"/>
      <c r="F74" s="31"/>
      <c r="G74" s="31"/>
      <c r="H74" s="30"/>
      <c r="I74" s="13"/>
      <c r="J74" s="13"/>
      <c r="K74" s="13"/>
      <c r="L74" s="13"/>
      <c r="M74" s="13"/>
      <c r="N74" s="13"/>
      <c r="O74" s="13"/>
    </row>
    <row r="75" spans="1:15" s="16" customFormat="1" ht="15">
      <c r="A75" s="28"/>
      <c r="B75" s="14"/>
      <c r="C75" s="64"/>
      <c r="D75" s="29"/>
      <c r="E75" s="30"/>
      <c r="F75" s="31"/>
      <c r="G75" s="31"/>
      <c r="H75" s="30"/>
      <c r="I75" s="13"/>
      <c r="J75" s="13"/>
      <c r="K75" s="13"/>
      <c r="L75" s="13"/>
      <c r="M75" s="13"/>
      <c r="N75" s="13"/>
      <c r="O75" s="13"/>
    </row>
    <row r="76" spans="1:15" s="16" customFormat="1" ht="15">
      <c r="A76" s="28"/>
      <c r="B76" s="14"/>
      <c r="C76" s="64"/>
      <c r="D76" s="29"/>
      <c r="E76" s="30"/>
      <c r="F76" s="31"/>
      <c r="G76" s="31"/>
      <c r="H76" s="30"/>
      <c r="I76" s="13"/>
      <c r="J76" s="13"/>
      <c r="K76" s="13"/>
      <c r="L76" s="13"/>
      <c r="M76" s="13"/>
      <c r="N76" s="13"/>
      <c r="O76" s="13"/>
    </row>
    <row r="77" spans="1:15" s="16" customFormat="1" ht="15">
      <c r="A77" s="28"/>
      <c r="B77" s="14"/>
      <c r="C77" s="64"/>
      <c r="D77" s="29"/>
      <c r="E77" s="30"/>
      <c r="F77" s="31"/>
      <c r="G77" s="31"/>
      <c r="H77" s="30"/>
      <c r="I77" s="13"/>
      <c r="J77" s="13"/>
      <c r="K77" s="13"/>
      <c r="L77" s="13"/>
      <c r="M77" s="13"/>
      <c r="N77" s="13"/>
      <c r="O77" s="13"/>
    </row>
    <row r="78" spans="1:15" s="16" customFormat="1" ht="15">
      <c r="A78" s="28"/>
      <c r="B78" s="14"/>
      <c r="C78" s="64"/>
      <c r="D78" s="29"/>
      <c r="E78" s="30"/>
      <c r="F78" s="31"/>
      <c r="G78" s="31"/>
      <c r="H78" s="30"/>
      <c r="I78" s="13"/>
      <c r="J78" s="13"/>
      <c r="K78" s="13"/>
      <c r="L78" s="13"/>
      <c r="M78" s="13"/>
      <c r="N78" s="13"/>
      <c r="O78" s="13"/>
    </row>
    <row r="79" spans="1:15" s="16" customFormat="1" ht="15">
      <c r="A79" s="28"/>
      <c r="B79" s="14"/>
      <c r="C79" s="64"/>
      <c r="D79" s="29"/>
      <c r="E79" s="30"/>
      <c r="F79" s="31"/>
      <c r="G79" s="31"/>
      <c r="H79" s="30"/>
      <c r="I79" s="13"/>
      <c r="J79" s="13"/>
      <c r="K79" s="13"/>
      <c r="L79" s="13"/>
      <c r="M79" s="13"/>
      <c r="N79" s="13"/>
      <c r="O79" s="13"/>
    </row>
    <row r="80" spans="1:15" s="16" customFormat="1" ht="15">
      <c r="A80" s="28"/>
      <c r="B80" s="14"/>
      <c r="C80" s="64"/>
      <c r="D80" s="29"/>
      <c r="E80" s="30"/>
      <c r="F80" s="31"/>
      <c r="G80" s="31"/>
      <c r="H80" s="30"/>
      <c r="I80" s="13"/>
      <c r="J80" s="13"/>
      <c r="K80" s="13"/>
      <c r="L80" s="13"/>
      <c r="M80" s="13"/>
      <c r="N80" s="13"/>
      <c r="O80" s="13"/>
    </row>
    <row r="81" spans="1:15" s="16" customFormat="1" ht="15">
      <c r="A81" s="28"/>
      <c r="B81" s="14"/>
      <c r="C81" s="64"/>
      <c r="D81" s="29"/>
      <c r="E81" s="30"/>
      <c r="F81" s="31"/>
      <c r="G81" s="31"/>
      <c r="H81" s="30"/>
      <c r="I81" s="13"/>
      <c r="J81" s="13"/>
      <c r="K81" s="13"/>
      <c r="L81" s="13"/>
      <c r="M81" s="13"/>
      <c r="N81" s="13"/>
      <c r="O81" s="13"/>
    </row>
    <row r="82" spans="1:15" s="16" customFormat="1" ht="15">
      <c r="A82" s="28"/>
      <c r="B82" s="14"/>
      <c r="C82" s="64"/>
      <c r="D82" s="29"/>
      <c r="E82" s="30"/>
      <c r="F82" s="31"/>
      <c r="G82" s="31"/>
      <c r="H82" s="30"/>
      <c r="I82" s="13"/>
      <c r="J82" s="13"/>
      <c r="K82" s="13"/>
      <c r="L82" s="13"/>
      <c r="M82" s="13"/>
      <c r="N82" s="13"/>
      <c r="O82" s="13"/>
    </row>
    <row r="83" spans="1:15" s="16" customFormat="1" ht="15">
      <c r="A83" s="28"/>
      <c r="B83" s="14"/>
      <c r="C83" s="64"/>
      <c r="D83" s="29"/>
      <c r="E83" s="30"/>
      <c r="F83" s="31"/>
      <c r="G83" s="31"/>
      <c r="H83" s="30"/>
      <c r="I83" s="13"/>
      <c r="J83" s="13"/>
      <c r="K83" s="13"/>
      <c r="L83" s="13"/>
      <c r="M83" s="13"/>
      <c r="N83" s="13"/>
      <c r="O83" s="13"/>
    </row>
    <row r="84" spans="1:15" s="16" customFormat="1" ht="15">
      <c r="A84" s="28"/>
      <c r="B84" s="14"/>
      <c r="C84" s="64"/>
      <c r="D84" s="29"/>
      <c r="E84" s="30"/>
      <c r="F84" s="31"/>
      <c r="G84" s="31"/>
      <c r="H84" s="30"/>
      <c r="I84" s="13"/>
      <c r="J84" s="13"/>
      <c r="K84" s="13"/>
      <c r="L84" s="13"/>
      <c r="M84" s="13"/>
      <c r="N84" s="13"/>
      <c r="O84" s="13"/>
    </row>
    <row r="85" spans="1:15" s="16" customFormat="1" ht="15">
      <c r="A85" s="28"/>
      <c r="B85" s="14"/>
      <c r="C85" s="64"/>
      <c r="D85" s="29"/>
      <c r="E85" s="30"/>
      <c r="F85" s="31"/>
      <c r="G85" s="31"/>
      <c r="H85" s="30"/>
      <c r="I85" s="13"/>
      <c r="J85" s="13"/>
      <c r="K85" s="13"/>
      <c r="L85" s="13"/>
      <c r="M85" s="13"/>
      <c r="N85" s="13"/>
      <c r="O85" s="13"/>
    </row>
    <row r="86" spans="1:15" s="16" customFormat="1" ht="15">
      <c r="A86" s="28"/>
      <c r="B86" s="14"/>
      <c r="C86" s="64"/>
      <c r="D86" s="29"/>
      <c r="E86" s="30"/>
      <c r="F86" s="31"/>
      <c r="G86" s="31"/>
      <c r="H86" s="30"/>
      <c r="I86" s="13"/>
      <c r="J86" s="13"/>
      <c r="K86" s="13"/>
      <c r="L86" s="13"/>
      <c r="M86" s="13"/>
      <c r="N86" s="13"/>
      <c r="O86" s="13"/>
    </row>
    <row r="87" spans="1:78" ht="15">
      <c r="A87" s="28"/>
      <c r="B87" s="14"/>
      <c r="C87" s="64"/>
      <c r="D87" s="29"/>
      <c r="E87" s="30"/>
      <c r="F87" s="31"/>
      <c r="G87" s="31"/>
      <c r="H87" s="30"/>
      <c r="I87" s="13"/>
      <c r="J87" s="13"/>
      <c r="K87" s="13"/>
      <c r="L87" s="13"/>
      <c r="M87" s="13"/>
      <c r="N87" s="13"/>
      <c r="O87" s="1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15" s="6" customFormat="1" ht="13.5" customHeight="1">
      <c r="A88" s="28"/>
      <c r="B88" s="14"/>
      <c r="C88" s="64"/>
      <c r="D88" s="29"/>
      <c r="E88" s="30"/>
      <c r="F88" s="31"/>
      <c r="G88" s="31"/>
      <c r="H88" s="30"/>
      <c r="I88" s="13"/>
      <c r="J88" s="13"/>
      <c r="K88" s="13"/>
      <c r="L88" s="13"/>
      <c r="M88" s="13"/>
      <c r="N88" s="13"/>
      <c r="O88" s="13"/>
    </row>
    <row r="89" spans="1:15" s="6" customFormat="1" ht="13.5" customHeight="1">
      <c r="A89" s="28"/>
      <c r="B89" s="14"/>
      <c r="C89" s="64"/>
      <c r="D89" s="29"/>
      <c r="E89" s="30"/>
      <c r="F89" s="31"/>
      <c r="G89" s="31"/>
      <c r="H89" s="30"/>
      <c r="I89" s="13"/>
      <c r="J89" s="13"/>
      <c r="K89" s="13"/>
      <c r="L89" s="13"/>
      <c r="M89" s="13"/>
      <c r="N89" s="13"/>
      <c r="O89" s="13"/>
    </row>
    <row r="90" spans="1:15" s="6" customFormat="1" ht="13.5" customHeight="1">
      <c r="A90" s="28"/>
      <c r="B90" s="14"/>
      <c r="C90" s="64"/>
      <c r="D90" s="29"/>
      <c r="E90" s="30"/>
      <c r="F90" s="31"/>
      <c r="G90" s="31"/>
      <c r="H90" s="30"/>
      <c r="I90" s="13"/>
      <c r="J90" s="13"/>
      <c r="K90" s="13"/>
      <c r="L90" s="13"/>
      <c r="M90" s="13"/>
      <c r="N90" s="13"/>
      <c r="O90" s="13"/>
    </row>
    <row r="91" spans="1:15" s="6" customFormat="1" ht="28.15" customHeight="1">
      <c r="A91" s="28"/>
      <c r="B91" s="14"/>
      <c r="C91" s="64"/>
      <c r="D91" s="29"/>
      <c r="E91" s="30"/>
      <c r="F91" s="31"/>
      <c r="G91" s="31"/>
      <c r="H91" s="30"/>
      <c r="I91" s="13"/>
      <c r="J91" s="13"/>
      <c r="K91" s="13"/>
      <c r="L91" s="13"/>
      <c r="M91" s="13"/>
      <c r="N91" s="13"/>
      <c r="O91" s="13"/>
    </row>
    <row r="92" spans="1:15" s="6" customFormat="1" ht="13.5" customHeight="1">
      <c r="A92" s="28"/>
      <c r="B92" s="14"/>
      <c r="C92" s="64"/>
      <c r="D92" s="29"/>
      <c r="E92" s="30"/>
      <c r="F92" s="31"/>
      <c r="G92" s="31"/>
      <c r="H92" s="30"/>
      <c r="I92" s="13"/>
      <c r="J92" s="13"/>
      <c r="K92" s="13"/>
      <c r="L92" s="13"/>
      <c r="M92" s="13"/>
      <c r="N92" s="13"/>
      <c r="O92" s="13"/>
    </row>
    <row r="93" spans="1:15" s="6" customFormat="1" ht="13.9" customHeight="1">
      <c r="A93" s="28"/>
      <c r="B93" s="14"/>
      <c r="C93" s="64"/>
      <c r="D93" s="29"/>
      <c r="E93" s="30"/>
      <c r="F93" s="31"/>
      <c r="G93" s="31"/>
      <c r="H93" s="30"/>
      <c r="I93" s="13"/>
      <c r="J93" s="13"/>
      <c r="K93" s="13"/>
      <c r="L93" s="13"/>
      <c r="M93" s="13"/>
      <c r="N93" s="13"/>
      <c r="O93" s="13"/>
    </row>
    <row r="94" spans="1:15" s="6" customFormat="1" ht="60" customHeight="1">
      <c r="A94" s="28"/>
      <c r="B94" s="14"/>
      <c r="C94" s="64"/>
      <c r="D94" s="29"/>
      <c r="E94" s="30"/>
      <c r="F94" s="31"/>
      <c r="G94" s="31"/>
      <c r="H94" s="30"/>
      <c r="I94" s="13"/>
      <c r="J94" s="13"/>
      <c r="K94" s="13"/>
      <c r="L94" s="13"/>
      <c r="M94" s="13"/>
      <c r="N94" s="13"/>
      <c r="O94" s="13"/>
    </row>
    <row r="95" spans="1:15" s="6" customFormat="1" ht="15">
      <c r="A95" s="28"/>
      <c r="B95" s="14"/>
      <c r="C95" s="64"/>
      <c r="D95" s="29"/>
      <c r="E95" s="30"/>
      <c r="F95" s="31"/>
      <c r="G95" s="31"/>
      <c r="H95" s="30"/>
      <c r="I95" s="13"/>
      <c r="J95" s="13"/>
      <c r="K95" s="13"/>
      <c r="L95" s="13"/>
      <c r="M95" s="13"/>
      <c r="N95" s="13"/>
      <c r="O95" s="13"/>
    </row>
  </sheetData>
  <sheetProtection sheet="1" objects="1" scenarios="1"/>
  <mergeCells count="5">
    <mergeCell ref="A1:L1"/>
    <mergeCell ref="A2:B2"/>
    <mergeCell ref="A3:B3"/>
    <mergeCell ref="A4:B4"/>
    <mergeCell ref="A5:B5"/>
  </mergeCells>
  <printOptions/>
  <pageMargins left="0.11811023622047245" right="0.11811023622047245" top="0.5905511811023623" bottom="0.5905511811023623" header="0.31496062992125984" footer="0.31496062992125984"/>
  <pageSetup fitToHeight="0" fitToWidth="1" horizontalDpi="600" verticalDpi="600" orientation="landscape" paperSize="8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Jireš</dc:creator>
  <cp:keywords/>
  <dc:description/>
  <cp:lastModifiedBy>Jan Baše</cp:lastModifiedBy>
  <cp:lastPrinted>2016-06-06T11:25:10Z</cp:lastPrinted>
  <dcterms:created xsi:type="dcterms:W3CDTF">2015-04-07T05:20:38Z</dcterms:created>
  <dcterms:modified xsi:type="dcterms:W3CDTF">2016-06-16T12:08:45Z</dcterms:modified>
  <cp:category/>
  <cp:version/>
  <cp:contentType/>
  <cp:contentStatus/>
</cp:coreProperties>
</file>