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acovní\Výběrová řízení\Medicinální plyny 2026\Tech. specifikace 2026\Tech. specifkace 2026_01\Tech.spec 2026 bez cen\"/>
    </mc:Choice>
  </mc:AlternateContent>
  <xr:revisionPtr revIDLastSave="0" documentId="13_ncr:1_{DABA2E7B-EBFF-4A59-AA6F-5528AAFBC925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List1" sheetId="1" r:id="rId1"/>
    <sheet name="List2" sheetId="2" r:id="rId2"/>
    <sheet name="List3" sheetId="3" r:id="rId3"/>
  </sheet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31" i="1" l="1"/>
  <c r="G31" i="1"/>
  <c r="F32" i="1"/>
  <c r="G32" i="1"/>
  <c r="F33" i="1"/>
  <c r="G33" i="1"/>
  <c r="G30" i="1"/>
  <c r="F30" i="1"/>
  <c r="F26" i="1"/>
  <c r="F27" i="1"/>
  <c r="F28" i="1"/>
  <c r="G26" i="1"/>
  <c r="G27" i="1"/>
  <c r="G28" i="1"/>
  <c r="G25" i="1"/>
  <c r="F25" i="1"/>
  <c r="G18" i="1"/>
  <c r="G19" i="1"/>
  <c r="G20" i="1"/>
  <c r="G21" i="1"/>
  <c r="G22" i="1"/>
  <c r="G23" i="1"/>
  <c r="F18" i="1"/>
  <c r="F19" i="1"/>
  <c r="F20" i="1"/>
  <c r="F21" i="1"/>
  <c r="F22" i="1"/>
  <c r="F23" i="1"/>
  <c r="G17" i="1"/>
  <c r="F17" i="1"/>
  <c r="G6" i="1"/>
  <c r="G7" i="1"/>
  <c r="G9" i="1"/>
  <c r="G10" i="1"/>
  <c r="F6" i="1"/>
  <c r="F7" i="1"/>
  <c r="F9" i="1"/>
  <c r="F10" i="1"/>
  <c r="G5" i="1"/>
  <c r="F5" i="1"/>
</calcChain>
</file>

<file path=xl/sharedStrings.xml><?xml version="1.0" encoding="utf-8"?>
<sst xmlns="http://schemas.openxmlformats.org/spreadsheetml/2006/main" count="61" uniqueCount="48">
  <si>
    <t>Technické specifikace zboží - Příloha č. 2b</t>
  </si>
  <si>
    <r>
      <rPr>
        <b/>
        <sz val="9"/>
        <rFont val="Arial"/>
        <family val="2"/>
        <charset val="1"/>
      </rPr>
      <t xml:space="preserve">Název zdravotnického zařízení : </t>
    </r>
    <r>
      <rPr>
        <b/>
        <sz val="12"/>
        <rFont val="Arial"/>
        <family val="2"/>
        <charset val="238"/>
      </rPr>
      <t>ON Jičín - nemocnice Nový Bydžov</t>
    </r>
  </si>
  <si>
    <t>Produkt</t>
  </si>
  <si>
    <t>Typ lahve
(ltr/MPa, kg)</t>
  </si>
  <si>
    <t>Předpokládaná         roční spotřeba            (ks, litry)</t>
  </si>
  <si>
    <t>Cena za  
1 jednotku 
bez DPH</t>
  </si>
  <si>
    <t>Cena za 
1 jednotku 
s DPH</t>
  </si>
  <si>
    <t>Cena  celkem 
bez DPH</t>
  </si>
  <si>
    <t>Cena celkem 
s DPH</t>
  </si>
  <si>
    <t>Medicinální plyny:</t>
  </si>
  <si>
    <t>Kyslík medicinální</t>
  </si>
  <si>
    <t>50/20 MPa</t>
  </si>
  <si>
    <t>Kyslík medicinální - LIV</t>
  </si>
  <si>
    <t>2/20 MPa</t>
  </si>
  <si>
    <t>Kyslík Medicinální - LIV</t>
  </si>
  <si>
    <t>10/20 MPa</t>
  </si>
  <si>
    <t>Technické plyny:</t>
  </si>
  <si>
    <t>Acetylén</t>
  </si>
  <si>
    <t>40/8 kg</t>
  </si>
  <si>
    <t>Technický kyslík</t>
  </si>
  <si>
    <t>40/ 15 MPa</t>
  </si>
  <si>
    <t>Pozn. :</t>
  </si>
  <si>
    <t>LIV - odlehčená láhev s integrovaným redukčním ventilem</t>
  </si>
  <si>
    <t>Druh služby</t>
  </si>
  <si>
    <t>Jednotka</t>
  </si>
  <si>
    <t xml:space="preserve">Předpokládaná    roční spotřeba           </t>
  </si>
  <si>
    <t>Cena za  
I jednotku 
bez DPH</t>
  </si>
  <si>
    <t>Cena za  
I jednotku 
s DPH</t>
  </si>
  <si>
    <t xml:space="preserve">Pronájem lahví včetně poplatků spojených s jejich dodávkou </t>
  </si>
  <si>
    <t>ADR</t>
  </si>
  <si>
    <t>za lahev</t>
  </si>
  <si>
    <t>Mýtné</t>
  </si>
  <si>
    <t>Dopravní náklady</t>
  </si>
  <si>
    <t>závoz</t>
  </si>
  <si>
    <t>Pronájem medicinální plyny  *</t>
  </si>
  <si>
    <t>1-90 dnů /den/láhev)</t>
  </si>
  <si>
    <t>91-150 dnů (den/láhev)</t>
  </si>
  <si>
    <t>151-366 dnů (den/láhev)</t>
  </si>
  <si>
    <t>366 a více (den/láhev)</t>
  </si>
  <si>
    <t>(počet lahví *365)</t>
  </si>
  <si>
    <t>Pronájem medicinální plyny - LIV  *</t>
  </si>
  <si>
    <t>Pronájem technické plyny  *</t>
  </si>
  <si>
    <t>* jednotkové sazby nájemného těchto položek v Kč bez DPH uchazeč uvede rovněž i do rámcové kupní smlouvy a budou v Přílohách č. 2a, 2b shodné</t>
  </si>
  <si>
    <t>Cena celkem bez DPH</t>
  </si>
  <si>
    <t>Cena celkem s DPH</t>
  </si>
  <si>
    <t>Celková nabídková cena roční dodávky včetně ročního nájmu</t>
  </si>
  <si>
    <t>Upozornění:</t>
  </si>
  <si>
    <t>Zadavatel upozorňuje na skutečnost, že výše v tabulce nejsou nastaveny vzorce programu Excel. V případě potřeby si může uchazeč vzorce nastavit sám. Uchazeč zodpovídá za správnost početních operací výše v tabulce, tj. za násobení a součty a za správné nastavení výše DPH u jednotlivých položek.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</si>
</sst>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Kč&quot;_-;\-* #,##0\ &quot;Kč&quot;_-;_-* &quot;-&quot;\ &quot;Kč&quot;_-;_-@_-"/>
  </numFmts>
  <fonts count="12" x14ac:knownFonts="1">
    <font>
      <sz val="11"/>
      <color rgb="FF000000"/>
      <name val="Calibri"/>
      <family val="2"/>
      <charset val="238"/>
    </font>
    <font>
      <sz val="10"/>
      <name val="Times New Roman"/>
      <family val="1"/>
      <charset val="238"/>
    </font>
    <font>
      <b/>
      <sz val="14"/>
      <name val="Arial"/>
      <family val="2"/>
      <charset val="238"/>
    </font>
    <font>
      <b/>
      <sz val="9"/>
      <name val="Arial"/>
      <family val="2"/>
      <charset val="1"/>
    </font>
    <font>
      <b/>
      <sz val="12"/>
      <name val="Arial"/>
      <family val="2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sz val="8"/>
      <name val="Times New Roman"/>
      <family val="1"/>
      <charset val="1"/>
    </font>
    <font>
      <b/>
      <sz val="8"/>
      <name val="Times New Roman"/>
      <family val="1"/>
      <charset val="1"/>
    </font>
    <font>
      <b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4B5B4F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6" fillId="0" borderId="0" xfId="0" applyFont="1" applyAlignment="1">
      <alignment horizontal="lef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5" fillId="0" borderId="3" xfId="0" applyFont="1" applyBorder="1" applyAlignment="1">
      <alignment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3" fontId="6" fillId="0" borderId="1" xfId="0" applyNumberFormat="1" applyFont="1" applyBorder="1" applyAlignment="1">
      <alignment horizontal="center" vertical="top"/>
    </xf>
    <xf numFmtId="0" fontId="6" fillId="0" borderId="7" xfId="0" applyFont="1" applyBorder="1" applyAlignment="1">
      <alignment vertical="top"/>
    </xf>
    <xf numFmtId="4" fontId="6" fillId="0" borderId="8" xfId="0" applyNumberFormat="1" applyFont="1" applyBorder="1" applyAlignment="1">
      <alignment horizontal="center" vertical="top"/>
    </xf>
    <xf numFmtId="4" fontId="6" fillId="0" borderId="6" xfId="0" applyNumberFormat="1" applyFont="1" applyBorder="1" applyAlignment="1">
      <alignment horizontal="center" vertical="top"/>
    </xf>
    <xf numFmtId="3" fontId="6" fillId="0" borderId="6" xfId="0" applyNumberFormat="1" applyFont="1" applyBorder="1" applyAlignment="1">
      <alignment horizontal="center" vertical="top"/>
    </xf>
    <xf numFmtId="0" fontId="6" fillId="0" borderId="4" xfId="0" applyFont="1" applyBorder="1" applyAlignment="1">
      <alignment vertical="top"/>
    </xf>
    <xf numFmtId="4" fontId="6" fillId="0" borderId="10" xfId="0" applyNumberFormat="1" applyFont="1" applyBorder="1" applyAlignment="1">
      <alignment horizontal="center" vertical="top"/>
    </xf>
    <xf numFmtId="4" fontId="6" fillId="0" borderId="9" xfId="0" applyNumberFormat="1" applyFont="1" applyBorder="1" applyAlignment="1">
      <alignment horizontal="center" vertical="top"/>
    </xf>
    <xf numFmtId="3" fontId="6" fillId="0" borderId="9" xfId="0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left" vertical="top" wrapText="1"/>
    </xf>
    <xf numFmtId="0" fontId="6" fillId="0" borderId="11" xfId="0" applyFont="1" applyBorder="1" applyAlignment="1">
      <alignment vertical="top"/>
    </xf>
    <xf numFmtId="3" fontId="6" fillId="0" borderId="11" xfId="0" applyNumberFormat="1" applyFont="1" applyBorder="1" applyAlignment="1">
      <alignment horizontal="center" vertical="top"/>
    </xf>
    <xf numFmtId="4" fontId="6" fillId="0" borderId="11" xfId="0" applyNumberFormat="1" applyFont="1" applyBorder="1" applyAlignment="1">
      <alignment horizontal="center" vertical="top"/>
    </xf>
    <xf numFmtId="0" fontId="6" fillId="0" borderId="6" xfId="0" applyFont="1" applyBorder="1" applyAlignment="1">
      <alignment vertical="top"/>
    </xf>
    <xf numFmtId="4" fontId="6" fillId="0" borderId="7" xfId="0" applyNumberFormat="1" applyFont="1" applyBorder="1" applyAlignment="1">
      <alignment horizontal="center" vertical="top"/>
    </xf>
    <xf numFmtId="3" fontId="6" fillId="0" borderId="8" xfId="0" applyNumberFormat="1" applyFont="1" applyBorder="1" applyAlignment="1">
      <alignment horizontal="center" vertical="top"/>
    </xf>
    <xf numFmtId="0" fontId="6" fillId="0" borderId="9" xfId="0" applyFont="1" applyBorder="1" applyAlignment="1">
      <alignment vertical="top"/>
    </xf>
    <xf numFmtId="4" fontId="6" fillId="0" borderId="4" xfId="0" applyNumberFormat="1" applyFont="1" applyBorder="1" applyAlignment="1">
      <alignment horizontal="center" vertical="top"/>
    </xf>
    <xf numFmtId="3" fontId="6" fillId="0" borderId="10" xfId="0" applyNumberFormat="1" applyFont="1" applyBorder="1" applyAlignment="1">
      <alignment horizontal="center" vertical="top"/>
    </xf>
    <xf numFmtId="0" fontId="6" fillId="0" borderId="11" xfId="0" applyFont="1" applyBorder="1" applyAlignment="1">
      <alignment horizontal="left" vertical="top" wrapText="1"/>
    </xf>
    <xf numFmtId="4" fontId="6" fillId="0" borderId="12" xfId="0" applyNumberFormat="1" applyFont="1" applyBorder="1" applyAlignment="1">
      <alignment horizontal="center" vertical="top"/>
    </xf>
    <xf numFmtId="3" fontId="6" fillId="0" borderId="13" xfId="0" applyNumberFormat="1" applyFont="1" applyBorder="1" applyAlignment="1">
      <alignment horizontal="center" vertical="top"/>
    </xf>
    <xf numFmtId="0" fontId="6" fillId="0" borderId="11" xfId="0" applyFont="1" applyBorder="1" applyAlignment="1">
      <alignment horizontal="center" vertical="top"/>
    </xf>
    <xf numFmtId="0" fontId="6" fillId="0" borderId="8" xfId="0" applyFont="1" applyBorder="1" applyAlignment="1">
      <alignment vertical="top"/>
    </xf>
    <xf numFmtId="0" fontId="11" fillId="0" borderId="0" xfId="0" applyFont="1" applyAlignment="1">
      <alignment vertical="top" wrapText="1"/>
    </xf>
    <xf numFmtId="0" fontId="5" fillId="0" borderId="1" xfId="0" applyFont="1" applyBorder="1" applyAlignment="1">
      <alignment horizontal="center" vertical="top"/>
    </xf>
    <xf numFmtId="0" fontId="10" fillId="0" borderId="11" xfId="0" applyFont="1" applyBorder="1" applyAlignment="1">
      <alignment vertical="top" wrapText="1"/>
    </xf>
    <xf numFmtId="42" fontId="5" fillId="0" borderId="1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6" fillId="0" borderId="14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9" fillId="0" borderId="5" xfId="0" applyFont="1" applyBorder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4B5B4F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tabSelected="1" zoomScaleNormal="100" workbookViewId="0">
      <selection activeCell="M36" sqref="M36"/>
    </sheetView>
  </sheetViews>
  <sheetFormatPr defaultColWidth="8.7109375" defaultRowHeight="15" x14ac:dyDescent="0.25"/>
  <cols>
    <col min="1" max="1" width="15.42578125" style="2" customWidth="1"/>
    <col min="2" max="2" width="21" style="2" customWidth="1"/>
    <col min="3" max="3" width="15.5703125" style="3" customWidth="1"/>
    <col min="4" max="4" width="9.140625" style="4" customWidth="1"/>
    <col min="5" max="5" width="9.42578125" style="4" customWidth="1"/>
    <col min="6" max="6" width="9.28515625" style="4" customWidth="1"/>
    <col min="7" max="7" width="9" style="4" customWidth="1"/>
  </cols>
  <sheetData>
    <row r="1" spans="1:7" ht="18" x14ac:dyDescent="0.25">
      <c r="A1" s="51" t="s">
        <v>0</v>
      </c>
      <c r="B1" s="51"/>
      <c r="C1" s="51"/>
      <c r="D1" s="51"/>
      <c r="E1" s="51"/>
      <c r="F1" s="51"/>
      <c r="G1" s="51"/>
    </row>
    <row r="2" spans="1:7" ht="30" customHeight="1" x14ac:dyDescent="0.25">
      <c r="A2" s="52" t="s">
        <v>1</v>
      </c>
      <c r="B2" s="52"/>
      <c r="C2" s="52"/>
      <c r="D2" s="52"/>
      <c r="E2" s="52"/>
      <c r="F2" s="52"/>
      <c r="G2" s="52"/>
    </row>
    <row r="3" spans="1:7" ht="31.5" x14ac:dyDescent="0.25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 x14ac:dyDescent="0.25">
      <c r="A4" s="7" t="s">
        <v>9</v>
      </c>
      <c r="B4" s="8"/>
      <c r="C4" s="1"/>
      <c r="D4" s="9"/>
      <c r="E4" s="9"/>
      <c r="F4" s="9"/>
      <c r="G4" s="9"/>
    </row>
    <row r="5" spans="1:7" x14ac:dyDescent="0.25">
      <c r="A5" s="10" t="s">
        <v>10</v>
      </c>
      <c r="B5" s="11" t="s">
        <v>11</v>
      </c>
      <c r="C5" s="13">
        <v>20</v>
      </c>
      <c r="D5" s="12"/>
      <c r="E5" s="12"/>
      <c r="F5" s="12">
        <f>D5*C5</f>
        <v>0</v>
      </c>
      <c r="G5" s="12">
        <f>E5*C5</f>
        <v>0</v>
      </c>
    </row>
    <row r="6" spans="1:7" ht="22.5" x14ac:dyDescent="0.25">
      <c r="A6" s="10" t="s">
        <v>12</v>
      </c>
      <c r="B6" s="11" t="s">
        <v>13</v>
      </c>
      <c r="C6" s="13">
        <v>76</v>
      </c>
      <c r="D6" s="12"/>
      <c r="E6" s="12"/>
      <c r="F6" s="12">
        <f t="shared" ref="F6:F10" si="0">D6*C6</f>
        <v>0</v>
      </c>
      <c r="G6" s="12">
        <f t="shared" ref="G6:G10" si="1">E6*C6</f>
        <v>0</v>
      </c>
    </row>
    <row r="7" spans="1:7" ht="22.5" x14ac:dyDescent="0.25">
      <c r="A7" s="10" t="s">
        <v>14</v>
      </c>
      <c r="B7" s="11" t="s">
        <v>15</v>
      </c>
      <c r="C7" s="13">
        <v>2</v>
      </c>
      <c r="D7" s="12"/>
      <c r="E7" s="12"/>
      <c r="F7" s="12">
        <f t="shared" si="0"/>
        <v>0</v>
      </c>
      <c r="G7" s="12">
        <f t="shared" si="1"/>
        <v>0</v>
      </c>
    </row>
    <row r="8" spans="1:7" x14ac:dyDescent="0.25">
      <c r="A8" s="14" t="s">
        <v>16</v>
      </c>
      <c r="B8" s="15"/>
      <c r="C8" s="15"/>
      <c r="D8" s="15"/>
      <c r="E8" s="15"/>
      <c r="F8" s="12"/>
      <c r="G8" s="12"/>
    </row>
    <row r="9" spans="1:7" x14ac:dyDescent="0.25">
      <c r="A9" s="10" t="s">
        <v>17</v>
      </c>
      <c r="B9" s="11" t="s">
        <v>18</v>
      </c>
      <c r="C9" s="11">
        <v>1</v>
      </c>
      <c r="D9" s="12"/>
      <c r="E9" s="12"/>
      <c r="F9" s="12">
        <f t="shared" si="0"/>
        <v>0</v>
      </c>
      <c r="G9" s="12">
        <f t="shared" si="1"/>
        <v>0</v>
      </c>
    </row>
    <row r="10" spans="1:7" x14ac:dyDescent="0.25">
      <c r="A10" s="16" t="s">
        <v>19</v>
      </c>
      <c r="B10" s="11" t="s">
        <v>20</v>
      </c>
      <c r="C10" s="11">
        <v>1</v>
      </c>
      <c r="D10" s="12"/>
      <c r="E10" s="12"/>
      <c r="F10" s="12">
        <f t="shared" si="0"/>
        <v>0</v>
      </c>
      <c r="G10" s="12">
        <f t="shared" si="1"/>
        <v>0</v>
      </c>
    </row>
    <row r="11" spans="1:7" x14ac:dyDescent="0.25">
      <c r="A11" s="8"/>
      <c r="B11" s="15"/>
      <c r="C11" s="15"/>
      <c r="D11" s="15"/>
      <c r="E11" s="15"/>
      <c r="F11" s="15"/>
      <c r="G11" s="15"/>
    </row>
    <row r="12" spans="1:7" x14ac:dyDescent="0.25">
      <c r="A12" s="17" t="s">
        <v>21</v>
      </c>
    </row>
    <row r="13" spans="1:7" x14ac:dyDescent="0.25">
      <c r="A13" s="18" t="s">
        <v>22</v>
      </c>
    </row>
    <row r="14" spans="1:7" x14ac:dyDescent="0.25">
      <c r="A14" s="53"/>
      <c r="B14" s="53"/>
      <c r="C14" s="53"/>
      <c r="D14" s="53"/>
    </row>
    <row r="15" spans="1:7" ht="31.5" x14ac:dyDescent="0.25">
      <c r="A15" s="19" t="s">
        <v>23</v>
      </c>
      <c r="B15" s="19" t="s">
        <v>24</v>
      </c>
      <c r="C15" s="5" t="s">
        <v>25</v>
      </c>
      <c r="D15" s="6" t="s">
        <v>26</v>
      </c>
      <c r="E15" s="6" t="s">
        <v>27</v>
      </c>
      <c r="F15" s="6" t="s">
        <v>7</v>
      </c>
      <c r="G15" s="6" t="s">
        <v>8</v>
      </c>
    </row>
    <row r="16" spans="1:7" x14ac:dyDescent="0.25">
      <c r="A16" s="54" t="s">
        <v>28</v>
      </c>
      <c r="B16" s="54"/>
      <c r="C16" s="54"/>
      <c r="D16" s="54"/>
      <c r="E16" s="54"/>
      <c r="F16" s="54"/>
      <c r="G16" s="54"/>
    </row>
    <row r="17" spans="1:7" x14ac:dyDescent="0.25">
      <c r="A17" s="20" t="s">
        <v>29</v>
      </c>
      <c r="B17" s="20" t="s">
        <v>30</v>
      </c>
      <c r="C17" s="5">
        <v>100</v>
      </c>
      <c r="D17" s="21"/>
      <c r="E17" s="21"/>
      <c r="F17" s="21">
        <f>D17*C17</f>
        <v>0</v>
      </c>
      <c r="G17" s="21">
        <f>E17*C17</f>
        <v>0</v>
      </c>
    </row>
    <row r="18" spans="1:7" x14ac:dyDescent="0.25">
      <c r="A18" s="20" t="s">
        <v>31</v>
      </c>
      <c r="B18" s="20" t="s">
        <v>30</v>
      </c>
      <c r="C18" s="5">
        <v>100</v>
      </c>
      <c r="D18" s="21"/>
      <c r="E18" s="21"/>
      <c r="F18" s="21">
        <f t="shared" ref="F18:F23" si="2">D18*C18</f>
        <v>0</v>
      </c>
      <c r="G18" s="21">
        <f t="shared" ref="G18:G23" si="3">E18*C18</f>
        <v>0</v>
      </c>
    </row>
    <row r="19" spans="1:7" x14ac:dyDescent="0.25">
      <c r="A19" s="20" t="s">
        <v>32</v>
      </c>
      <c r="B19" s="20" t="s">
        <v>33</v>
      </c>
      <c r="C19" s="5">
        <v>24</v>
      </c>
      <c r="D19" s="21"/>
      <c r="E19" s="21"/>
      <c r="F19" s="21">
        <f t="shared" si="2"/>
        <v>0</v>
      </c>
      <c r="G19" s="21">
        <f t="shared" si="3"/>
        <v>0</v>
      </c>
    </row>
    <row r="20" spans="1:7" ht="15" customHeight="1" x14ac:dyDescent="0.25">
      <c r="A20" s="49" t="s">
        <v>34</v>
      </c>
      <c r="B20" s="22" t="s">
        <v>35</v>
      </c>
      <c r="C20" s="25">
        <v>1657</v>
      </c>
      <c r="D20" s="23"/>
      <c r="E20" s="24"/>
      <c r="F20" s="25">
        <f t="shared" si="2"/>
        <v>0</v>
      </c>
      <c r="G20" s="25">
        <f t="shared" si="3"/>
        <v>0</v>
      </c>
    </row>
    <row r="21" spans="1:7" x14ac:dyDescent="0.25">
      <c r="A21" s="49"/>
      <c r="B21" s="26" t="s">
        <v>36</v>
      </c>
      <c r="C21" s="29">
        <v>375</v>
      </c>
      <c r="D21" s="27"/>
      <c r="E21" s="28"/>
      <c r="F21" s="29">
        <f t="shared" si="2"/>
        <v>0</v>
      </c>
      <c r="G21" s="29">
        <f t="shared" si="3"/>
        <v>0</v>
      </c>
    </row>
    <row r="22" spans="1:7" x14ac:dyDescent="0.25">
      <c r="A22" s="49"/>
      <c r="B22" s="26" t="s">
        <v>37</v>
      </c>
      <c r="C22" s="29">
        <v>50</v>
      </c>
      <c r="D22" s="27"/>
      <c r="E22" s="28"/>
      <c r="F22" s="29">
        <f t="shared" si="2"/>
        <v>0</v>
      </c>
      <c r="G22" s="29">
        <f t="shared" si="3"/>
        <v>0</v>
      </c>
    </row>
    <row r="23" spans="1:7" x14ac:dyDescent="0.25">
      <c r="A23" s="49"/>
      <c r="B23" s="26" t="s">
        <v>38</v>
      </c>
      <c r="C23" s="29">
        <v>1</v>
      </c>
      <c r="D23" s="27"/>
      <c r="E23" s="28"/>
      <c r="F23" s="29">
        <f t="shared" si="2"/>
        <v>0</v>
      </c>
      <c r="G23" s="29">
        <f t="shared" si="3"/>
        <v>0</v>
      </c>
    </row>
    <row r="24" spans="1:7" x14ac:dyDescent="0.25">
      <c r="A24" s="30"/>
      <c r="B24" s="31"/>
      <c r="C24" s="32" t="s">
        <v>39</v>
      </c>
      <c r="D24" s="33"/>
      <c r="E24" s="33"/>
      <c r="F24" s="32"/>
      <c r="G24" s="32"/>
    </row>
    <row r="25" spans="1:7" ht="15" customHeight="1" x14ac:dyDescent="0.25">
      <c r="A25" s="49" t="s">
        <v>40</v>
      </c>
      <c r="B25" s="34" t="s">
        <v>35</v>
      </c>
      <c r="C25" s="25">
        <v>7770</v>
      </c>
      <c r="D25" s="35"/>
      <c r="E25" s="24"/>
      <c r="F25" s="25">
        <f>D25*C25</f>
        <v>0</v>
      </c>
      <c r="G25" s="36">
        <f>E25*C25</f>
        <v>0</v>
      </c>
    </row>
    <row r="26" spans="1:7" x14ac:dyDescent="0.25">
      <c r="A26" s="49"/>
      <c r="B26" s="37" t="s">
        <v>36</v>
      </c>
      <c r="C26" s="29">
        <v>806</v>
      </c>
      <c r="D26" s="38"/>
      <c r="E26" s="28"/>
      <c r="F26" s="29">
        <f t="shared" ref="F26:F28" si="4">D26*C26</f>
        <v>0</v>
      </c>
      <c r="G26" s="39">
        <f t="shared" ref="G26:G28" si="5">E26*C26</f>
        <v>0</v>
      </c>
    </row>
    <row r="27" spans="1:7" x14ac:dyDescent="0.25">
      <c r="A27" s="49"/>
      <c r="B27" s="37" t="s">
        <v>37</v>
      </c>
      <c r="C27" s="29">
        <v>79</v>
      </c>
      <c r="D27" s="38"/>
      <c r="E27" s="28"/>
      <c r="F27" s="29">
        <f t="shared" si="4"/>
        <v>0</v>
      </c>
      <c r="G27" s="39">
        <f t="shared" si="5"/>
        <v>0</v>
      </c>
    </row>
    <row r="28" spans="1:7" x14ac:dyDescent="0.25">
      <c r="A28" s="49"/>
      <c r="B28" s="37" t="s">
        <v>38</v>
      </c>
      <c r="C28" s="29">
        <v>1</v>
      </c>
      <c r="D28" s="38"/>
      <c r="E28" s="28"/>
      <c r="F28" s="29">
        <f t="shared" si="4"/>
        <v>0</v>
      </c>
      <c r="G28" s="39">
        <f t="shared" si="5"/>
        <v>0</v>
      </c>
    </row>
    <row r="29" spans="1:7" x14ac:dyDescent="0.25">
      <c r="A29" s="40"/>
      <c r="B29" s="31"/>
      <c r="C29" s="32" t="s">
        <v>39</v>
      </c>
      <c r="D29" s="41"/>
      <c r="E29" s="33"/>
      <c r="F29" s="32"/>
      <c r="G29" s="42"/>
    </row>
    <row r="30" spans="1:7" ht="15" customHeight="1" x14ac:dyDescent="0.25">
      <c r="A30" s="49" t="s">
        <v>41</v>
      </c>
      <c r="B30" s="34" t="s">
        <v>35</v>
      </c>
      <c r="C30" s="25">
        <v>894</v>
      </c>
      <c r="D30" s="24"/>
      <c r="E30" s="24"/>
      <c r="F30" s="25">
        <f>D30*C30</f>
        <v>0</v>
      </c>
      <c r="G30" s="25">
        <f>E30*C30</f>
        <v>0</v>
      </c>
    </row>
    <row r="31" spans="1:7" x14ac:dyDescent="0.25">
      <c r="A31" s="49"/>
      <c r="B31" s="37" t="s">
        <v>36</v>
      </c>
      <c r="C31" s="29">
        <v>365</v>
      </c>
      <c r="D31" s="28"/>
      <c r="E31" s="28"/>
      <c r="F31" s="29">
        <f t="shared" ref="F31:F33" si="6">D31*C31</f>
        <v>0</v>
      </c>
      <c r="G31" s="29">
        <f t="shared" ref="G31:G33" si="7">E31*C31</f>
        <v>0</v>
      </c>
    </row>
    <row r="32" spans="1:7" x14ac:dyDescent="0.25">
      <c r="A32" s="49"/>
      <c r="B32" s="37" t="s">
        <v>37</v>
      </c>
      <c r="C32" s="29">
        <v>200</v>
      </c>
      <c r="D32" s="28"/>
      <c r="E32" s="28"/>
      <c r="F32" s="29">
        <f t="shared" si="6"/>
        <v>0</v>
      </c>
      <c r="G32" s="29">
        <f t="shared" si="7"/>
        <v>0</v>
      </c>
    </row>
    <row r="33" spans="1:7" x14ac:dyDescent="0.25">
      <c r="A33" s="49"/>
      <c r="B33" s="37" t="s">
        <v>38</v>
      </c>
      <c r="C33" s="29">
        <v>1</v>
      </c>
      <c r="D33" s="28"/>
      <c r="E33" s="28"/>
      <c r="F33" s="29">
        <f t="shared" si="6"/>
        <v>0</v>
      </c>
      <c r="G33" s="29">
        <f t="shared" si="7"/>
        <v>0</v>
      </c>
    </row>
    <row r="34" spans="1:7" x14ac:dyDescent="0.25">
      <c r="A34" s="31"/>
      <c r="B34" s="31"/>
      <c r="C34" s="32" t="s">
        <v>39</v>
      </c>
      <c r="D34" s="43"/>
      <c r="E34" s="43"/>
      <c r="F34" s="43"/>
      <c r="G34" s="43"/>
    </row>
    <row r="35" spans="1:7" ht="30" customHeight="1" x14ac:dyDescent="0.25">
      <c r="A35" s="50" t="s">
        <v>42</v>
      </c>
      <c r="B35" s="50"/>
      <c r="C35" s="50"/>
      <c r="D35" s="50"/>
      <c r="E35" s="50"/>
      <c r="F35" s="50"/>
      <c r="G35" s="50"/>
    </row>
    <row r="37" spans="1:7" x14ac:dyDescent="0.25">
      <c r="A37" s="22"/>
      <c r="B37" s="44"/>
      <c r="C37" s="46" t="s">
        <v>43</v>
      </c>
      <c r="D37" s="46"/>
      <c r="E37" s="46" t="s">
        <v>44</v>
      </c>
      <c r="F37" s="46"/>
      <c r="G37" s="46"/>
    </row>
    <row r="38" spans="1:7" ht="39.75" customHeight="1" x14ac:dyDescent="0.25">
      <c r="A38" s="47" t="s">
        <v>45</v>
      </c>
      <c r="B38" s="47"/>
      <c r="C38" s="48"/>
      <c r="D38" s="48"/>
      <c r="E38" s="48"/>
      <c r="F38" s="48"/>
      <c r="G38" s="48"/>
    </row>
    <row r="40" spans="1:7" x14ac:dyDescent="0.25">
      <c r="A40" s="2" t="s">
        <v>46</v>
      </c>
    </row>
    <row r="41" spans="1:7" ht="14.25" customHeight="1" x14ac:dyDescent="0.25">
      <c r="A41" s="45" t="s">
        <v>47</v>
      </c>
      <c r="B41" s="45"/>
      <c r="C41" s="45"/>
      <c r="D41" s="45"/>
      <c r="E41" s="45"/>
      <c r="F41" s="45"/>
    </row>
    <row r="42" spans="1:7" ht="69" customHeight="1" x14ac:dyDescent="0.25">
      <c r="A42" s="45"/>
      <c r="B42" s="45"/>
      <c r="C42" s="45"/>
      <c r="D42" s="45"/>
      <c r="E42" s="45"/>
      <c r="F42" s="45"/>
    </row>
  </sheetData>
  <mergeCells count="14">
    <mergeCell ref="A25:A28"/>
    <mergeCell ref="A30:A33"/>
    <mergeCell ref="A35:G35"/>
    <mergeCell ref="A1:G1"/>
    <mergeCell ref="A2:G2"/>
    <mergeCell ref="A14:D14"/>
    <mergeCell ref="A16:G16"/>
    <mergeCell ref="A20:A23"/>
    <mergeCell ref="A41:F42"/>
    <mergeCell ref="C37:D37"/>
    <mergeCell ref="E37:G37"/>
    <mergeCell ref="A38:B38"/>
    <mergeCell ref="C38:D38"/>
    <mergeCell ref="E38:G38"/>
  </mergeCells>
  <pageMargins left="0.7" right="0.7" top="0.78749999999999998" bottom="0.78749999999999998" header="0.511811023622047" footer="0.511811023622047"/>
  <pageSetup paperSize="9" scale="95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8.7109375" defaultRowHeight="15" x14ac:dyDescent="0.25"/>
  <sheetData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8.7109375" defaultRowHeight="15" x14ac:dyDescent="0.25"/>
  <sheetData/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Jiří Včeliš</dc:creator>
  <dc:description/>
  <cp:lastModifiedBy>Ing. Petr Raab</cp:lastModifiedBy>
  <cp:revision>3</cp:revision>
  <cp:lastPrinted>2023-07-21T10:46:57Z</cp:lastPrinted>
  <dcterms:created xsi:type="dcterms:W3CDTF">2016-06-23T11:57:08Z</dcterms:created>
  <dcterms:modified xsi:type="dcterms:W3CDTF">2026-02-02T13:31:18Z</dcterms:modified>
  <dc:language>cs-CZ</dc:language>
</cp:coreProperties>
</file>