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Veřejné zakázky\VEŘEJNÉ_ZAKÁZKY\VZ_2026\PROVOZ\VZMR_ÚKLID_TEMNÝ_DŮL_II\"/>
    </mc:Choice>
  </mc:AlternateContent>
  <bookViews>
    <workbookView xWindow="0" yWindow="0" windowWidth="25140" windowHeight="11670"/>
  </bookViews>
  <sheets>
    <sheet name="P3_Rozpis nabídkové ceny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7" i="1" l="1"/>
  <c r="F14" i="1" l="1"/>
  <c r="F15" i="1" s="1"/>
  <c r="F9" i="1"/>
  <c r="F8" i="1"/>
  <c r="F10" i="1" l="1"/>
  <c r="F19" i="1" s="1"/>
</calcChain>
</file>

<file path=xl/sharedStrings.xml><?xml version="1.0" encoding="utf-8"?>
<sst xmlns="http://schemas.openxmlformats.org/spreadsheetml/2006/main" count="30" uniqueCount="22">
  <si>
    <t>Popis položky</t>
  </si>
  <si>
    <t>měsíc</t>
  </si>
  <si>
    <t>Počet jednotek</t>
  </si>
  <si>
    <t>Předpokládaný počet měrných jednotek za 12 měsíců</t>
  </si>
  <si>
    <t>Jednotka</t>
  </si>
  <si>
    <t>Cena za jednotku v Kč bez DPH</t>
  </si>
  <si>
    <t>Cena za předpokládaný počet jednotek za 12 měsíců v Kč bez DPH</t>
  </si>
  <si>
    <t>Cena za zvýšený hygienický režim</t>
  </si>
  <si>
    <t>Poznámka:</t>
  </si>
  <si>
    <t>Celková cena v Kč bez DPH za 12 měsíců poskytované služby</t>
  </si>
  <si>
    <t>Běžný úklid - dle čl. 2 smlouvy o dílo</t>
  </si>
  <si>
    <t>Celková cena v Kč včetně DPH za 48 měsíců (běžný úklid + úklid na objednávku)</t>
  </si>
  <si>
    <t>Úklid na objednávku - dle čl. 3 smlouvy o dílo</t>
  </si>
  <si>
    <r>
      <t>m</t>
    </r>
    <r>
      <rPr>
        <vertAlign val="superscript"/>
        <sz val="10"/>
        <rFont val="Calibri"/>
        <family val="2"/>
        <charset val="238"/>
      </rPr>
      <t>2</t>
    </r>
  </si>
  <si>
    <t>Rozpis nabídkové ceny</t>
  </si>
  <si>
    <t>Cena za úklid školícího střediska Temný Důl č.p. 24</t>
  </si>
  <si>
    <t>Cena za úklid VZ Temný Důl č.p. 25</t>
  </si>
  <si>
    <t xml:space="preserve">Celková cena v Kč bez DPH za 48 měsíců (běžný úklid + úklid na objednávku) </t>
  </si>
  <si>
    <t xml:space="preserve">DPH v Kč samostatně </t>
  </si>
  <si>
    <t>Počet jednotek je stanoven za 48 měsíců trvání smlouvy o dílo. U úklidu na objednávku jde o předpokládané počty měrných jednotek a zvýšený hygienický režim. Úklid na objednávku bude realizován dle aktuálních potřeb zadavatele.</t>
  </si>
  <si>
    <t>Příloha č. 3 Výzvy</t>
  </si>
  <si>
    <t>Zajištění úklidových služeb výjezdové základny Temný Důl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</si>
</sst>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0000"/>
    <numFmt numFmtId="165" formatCode="#,##0.00\ &quot;Kč&quot;"/>
  </numFmts>
  <fonts count="17" x14ac:knownFonts="1">
    <font>
      <sz val="10"/>
      <color theme="1"/>
      <name val="Palatino Linotype"/>
      <family val="2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b/>
      <sz val="11"/>
      <name val="Calibri"/>
      <family val="2"/>
      <charset val="238"/>
    </font>
    <font>
      <b/>
      <sz val="9"/>
      <name val="Calibri"/>
      <family val="2"/>
      <charset val="238"/>
    </font>
    <font>
      <sz val="9"/>
      <name val="Calibri"/>
      <family val="2"/>
      <charset val="238"/>
    </font>
    <font>
      <b/>
      <sz val="9"/>
      <color theme="1"/>
      <name val="Calibri"/>
      <family val="2"/>
      <charset val="238"/>
    </font>
    <font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b/>
      <i/>
      <u/>
      <sz val="8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i/>
      <sz val="8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2" borderId="1" applyNumberFormat="0" applyAlignment="0" applyProtection="0"/>
  </cellStyleXfs>
  <cellXfs count="5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3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Fill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9" fillId="6" borderId="8" xfId="2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left" vertical="center"/>
    </xf>
    <xf numFmtId="165" fontId="7" fillId="0" borderId="10" xfId="0" applyNumberFormat="1" applyFont="1" applyFill="1" applyBorder="1" applyAlignment="1">
      <alignment horizontal="right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0" xfId="0" applyNumberFormat="1" applyFont="1" applyFill="1" applyBorder="1" applyAlignment="1">
      <alignment horizontal="center" vertical="center"/>
    </xf>
    <xf numFmtId="165" fontId="10" fillId="0" borderId="9" xfId="0" applyNumberFormat="1" applyFont="1" applyBorder="1" applyAlignment="1">
      <alignment horizontal="right" vertical="center"/>
    </xf>
    <xf numFmtId="3" fontId="10" fillId="0" borderId="9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9" xfId="0" applyNumberFormat="1" applyFont="1" applyFill="1" applyBorder="1" applyAlignment="1">
      <alignment horizontal="center" vertical="center"/>
    </xf>
    <xf numFmtId="165" fontId="7" fillId="0" borderId="9" xfId="0" applyNumberFormat="1" applyFont="1" applyBorder="1" applyAlignment="1">
      <alignment vertical="center"/>
    </xf>
    <xf numFmtId="165" fontId="7" fillId="4" borderId="4" xfId="0" applyNumberFormat="1" applyFont="1" applyFill="1" applyBorder="1" applyAlignment="1">
      <alignment vertical="center"/>
    </xf>
    <xf numFmtId="0" fontId="10" fillId="0" borderId="2" xfId="0" applyFont="1" applyBorder="1" applyAlignment="1">
      <alignment horizontal="left" vertical="center"/>
    </xf>
    <xf numFmtId="165" fontId="10" fillId="0" borderId="2" xfId="0" applyNumberFormat="1" applyFont="1" applyBorder="1" applyAlignment="1">
      <alignment horizontal="right" vertical="center"/>
    </xf>
    <xf numFmtId="3" fontId="10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165" fontId="7" fillId="0" borderId="3" xfId="0" applyNumberFormat="1" applyFont="1" applyBorder="1" applyAlignment="1">
      <alignment vertical="center"/>
    </xf>
    <xf numFmtId="0" fontId="9" fillId="6" borderId="8" xfId="2" applyFont="1" applyFill="1" applyBorder="1" applyAlignment="1">
      <alignment horizontal="center" vertical="center"/>
    </xf>
    <xf numFmtId="0" fontId="7" fillId="0" borderId="9" xfId="1" applyFont="1" applyBorder="1" applyAlignment="1">
      <alignment horizontal="left" vertical="center"/>
    </xf>
    <xf numFmtId="165" fontId="7" fillId="0" borderId="9" xfId="1" applyNumberFormat="1" applyFont="1" applyBorder="1" applyAlignment="1">
      <alignment horizontal="right" vertical="center"/>
    </xf>
    <xf numFmtId="3" fontId="7" fillId="0" borderId="9" xfId="1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165" fontId="9" fillId="5" borderId="1" xfId="2" applyNumberFormat="1" applyFont="1" applyFill="1" applyAlignme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7" fillId="0" borderId="10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16" fillId="0" borderId="0" xfId="0" applyFont="1" applyAlignment="1">
      <alignment horizontal="left" vertical="center" wrapText="1"/>
    </xf>
    <xf numFmtId="0" fontId="9" fillId="0" borderId="1" xfId="2" applyFont="1" applyFill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3" borderId="1" xfId="2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left" vertical="center" wrapText="1"/>
    </xf>
  </cellXfs>
  <cellStyles count="3">
    <cellStyle name="Kontrolní buňka" xfId="2" builtinId="23"/>
    <cellStyle name="Normální" xfId="0" builtinId="0"/>
    <cellStyle name="Normální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"/>
  <sheetViews>
    <sheetView tabSelected="1" zoomScale="120" zoomScaleNormal="120" workbookViewId="0">
      <selection activeCell="L7" sqref="L7"/>
    </sheetView>
  </sheetViews>
  <sheetFormatPr defaultColWidth="11.42578125" defaultRowHeight="15" x14ac:dyDescent="0.3"/>
  <cols>
    <col min="1" max="1" width="27.140625" style="1" customWidth="1"/>
    <col min="2" max="2" width="13.140625" style="3" customWidth="1"/>
    <col min="3" max="3" width="9.5703125" style="1" customWidth="1"/>
    <col min="4" max="4" width="8.5703125" style="1" customWidth="1"/>
    <col min="5" max="5" width="14.140625" style="3" customWidth="1"/>
    <col min="6" max="6" width="18.7109375" style="1" customWidth="1"/>
    <col min="7" max="16384" width="11.42578125" style="1"/>
  </cols>
  <sheetData>
    <row r="1" spans="1:6" s="3" customFormat="1" x14ac:dyDescent="0.3">
      <c r="A1" s="40" t="s">
        <v>20</v>
      </c>
      <c r="B1" s="40"/>
      <c r="C1" s="40"/>
      <c r="D1" s="40"/>
      <c r="E1" s="40"/>
      <c r="F1" s="40"/>
    </row>
    <row r="2" spans="1:6" s="2" customFormat="1" x14ac:dyDescent="0.3">
      <c r="A2" s="6"/>
      <c r="B2" s="6"/>
      <c r="C2" s="6"/>
      <c r="D2" s="6"/>
      <c r="E2" s="6"/>
      <c r="F2" s="6"/>
    </row>
    <row r="3" spans="1:6" ht="18.75" x14ac:dyDescent="0.3">
      <c r="A3" s="47" t="s">
        <v>14</v>
      </c>
      <c r="B3" s="47"/>
      <c r="C3" s="47"/>
      <c r="D3" s="47"/>
      <c r="E3" s="47"/>
      <c r="F3" s="47"/>
    </row>
    <row r="4" spans="1:6" ht="19.5" customHeight="1" x14ac:dyDescent="0.25">
      <c r="A4" s="48" t="s">
        <v>21</v>
      </c>
      <c r="B4" s="48"/>
      <c r="C4" s="48"/>
      <c r="D4" s="48"/>
      <c r="E4" s="48"/>
      <c r="F4" s="48"/>
    </row>
    <row r="5" spans="1:6" s="3" customFormat="1" ht="19.5" customHeight="1" thickBot="1" x14ac:dyDescent="0.25">
      <c r="A5" s="7"/>
      <c r="B5" s="7"/>
      <c r="C5" s="7"/>
      <c r="D5" s="7"/>
      <c r="E5" s="7"/>
      <c r="F5" s="7"/>
    </row>
    <row r="6" spans="1:6" s="3" customFormat="1" ht="21.95" customHeight="1" thickTop="1" thickBot="1" x14ac:dyDescent="0.35">
      <c r="A6" s="46" t="s">
        <v>10</v>
      </c>
      <c r="B6" s="46"/>
      <c r="C6" s="46"/>
      <c r="D6" s="46"/>
      <c r="E6" s="46"/>
      <c r="F6" s="46"/>
    </row>
    <row r="7" spans="1:6" s="4" customFormat="1" ht="48" customHeight="1" thickTop="1" x14ac:dyDescent="0.3">
      <c r="A7" s="13" t="s">
        <v>0</v>
      </c>
      <c r="B7" s="13" t="s">
        <v>5</v>
      </c>
      <c r="C7" s="13" t="s">
        <v>2</v>
      </c>
      <c r="D7" s="13" t="s">
        <v>4</v>
      </c>
      <c r="E7" s="13" t="s">
        <v>3</v>
      </c>
      <c r="F7" s="13" t="s">
        <v>6</v>
      </c>
    </row>
    <row r="8" spans="1:6" s="5" customFormat="1" ht="21.95" customHeight="1" x14ac:dyDescent="0.3">
      <c r="A8" s="39" t="s">
        <v>15</v>
      </c>
      <c r="B8" s="15">
        <v>0</v>
      </c>
      <c r="C8" s="16">
        <v>1</v>
      </c>
      <c r="D8" s="16" t="s">
        <v>1</v>
      </c>
      <c r="E8" s="17">
        <v>12</v>
      </c>
      <c r="F8" s="15">
        <f>B8*E8</f>
        <v>0</v>
      </c>
    </row>
    <row r="9" spans="1:6" s="3" customFormat="1" ht="21.95" customHeight="1" thickBot="1" x14ac:dyDescent="0.35">
      <c r="A9" s="14" t="s">
        <v>16</v>
      </c>
      <c r="B9" s="18">
        <v>0</v>
      </c>
      <c r="C9" s="19">
        <v>1</v>
      </c>
      <c r="D9" s="20" t="s">
        <v>1</v>
      </c>
      <c r="E9" s="21">
        <v>12</v>
      </c>
      <c r="F9" s="22">
        <f>B9*E9</f>
        <v>0</v>
      </c>
    </row>
    <row r="10" spans="1:6" s="3" customFormat="1" ht="21.95" customHeight="1" thickBot="1" x14ac:dyDescent="0.35">
      <c r="A10" s="43" t="s">
        <v>9</v>
      </c>
      <c r="B10" s="44"/>
      <c r="C10" s="44"/>
      <c r="D10" s="44"/>
      <c r="E10" s="45"/>
      <c r="F10" s="23">
        <f>F9+F8</f>
        <v>0</v>
      </c>
    </row>
    <row r="11" spans="1:6" s="3" customFormat="1" ht="21.95" customHeight="1" thickBot="1" x14ac:dyDescent="0.35">
      <c r="A11" s="24"/>
      <c r="B11" s="25"/>
      <c r="C11" s="26"/>
      <c r="D11" s="27"/>
      <c r="E11" s="28"/>
      <c r="F11" s="29"/>
    </row>
    <row r="12" spans="1:6" s="3" customFormat="1" ht="21.95" customHeight="1" thickTop="1" thickBot="1" x14ac:dyDescent="0.35">
      <c r="A12" s="46" t="s">
        <v>12</v>
      </c>
      <c r="B12" s="46"/>
      <c r="C12" s="46"/>
      <c r="D12" s="46"/>
      <c r="E12" s="46"/>
      <c r="F12" s="46"/>
    </row>
    <row r="13" spans="1:6" s="3" customFormat="1" ht="48" customHeight="1" thickTop="1" x14ac:dyDescent="0.3">
      <c r="A13" s="30" t="s">
        <v>0</v>
      </c>
      <c r="B13" s="13" t="s">
        <v>5</v>
      </c>
      <c r="C13" s="13" t="s">
        <v>2</v>
      </c>
      <c r="D13" s="13" t="s">
        <v>4</v>
      </c>
      <c r="E13" s="13" t="s">
        <v>3</v>
      </c>
      <c r="F13" s="13" t="s">
        <v>6</v>
      </c>
    </row>
    <row r="14" spans="1:6" s="3" customFormat="1" ht="24" customHeight="1" thickBot="1" x14ac:dyDescent="0.35">
      <c r="A14" s="31" t="s">
        <v>7</v>
      </c>
      <c r="B14" s="32">
        <v>0</v>
      </c>
      <c r="C14" s="33">
        <v>1</v>
      </c>
      <c r="D14" s="34" t="s">
        <v>13</v>
      </c>
      <c r="E14" s="21">
        <v>631</v>
      </c>
      <c r="F14" s="22">
        <f>B14*E14</f>
        <v>0</v>
      </c>
    </row>
    <row r="15" spans="1:6" s="3" customFormat="1" ht="26.1" customHeight="1" thickBot="1" x14ac:dyDescent="0.35">
      <c r="A15" s="43" t="s">
        <v>9</v>
      </c>
      <c r="B15" s="44"/>
      <c r="C15" s="44"/>
      <c r="D15" s="44"/>
      <c r="E15" s="45"/>
      <c r="F15" s="23">
        <f>F14</f>
        <v>0</v>
      </c>
    </row>
    <row r="16" spans="1:6" s="3" customFormat="1" ht="26.1" customHeight="1" thickBot="1" x14ac:dyDescent="0.35">
      <c r="A16" s="35"/>
      <c r="B16" s="35"/>
      <c r="C16" s="35"/>
      <c r="D16" s="35"/>
      <c r="E16" s="35"/>
      <c r="F16" s="29"/>
    </row>
    <row r="17" spans="1:6" s="3" customFormat="1" ht="26.1" customHeight="1" thickTop="1" thickBot="1" x14ac:dyDescent="0.35">
      <c r="A17" s="42" t="s">
        <v>17</v>
      </c>
      <c r="B17" s="42"/>
      <c r="C17" s="42"/>
      <c r="D17" s="42"/>
      <c r="E17" s="42"/>
      <c r="F17" s="36">
        <f>(F10+F15)*4</f>
        <v>0</v>
      </c>
    </row>
    <row r="18" spans="1:6" s="3" customFormat="1" ht="26.1" customHeight="1" thickTop="1" thickBot="1" x14ac:dyDescent="0.35">
      <c r="A18" s="42" t="s">
        <v>18</v>
      </c>
      <c r="B18" s="42"/>
      <c r="C18" s="42"/>
      <c r="D18" s="42"/>
      <c r="E18" s="42"/>
      <c r="F18" s="36">
        <v>0</v>
      </c>
    </row>
    <row r="19" spans="1:6" s="3" customFormat="1" ht="26.1" customHeight="1" thickTop="1" thickBot="1" x14ac:dyDescent="0.35">
      <c r="A19" s="42" t="s">
        <v>11</v>
      </c>
      <c r="B19" s="42"/>
      <c r="C19" s="42"/>
      <c r="D19" s="42"/>
      <c r="E19" s="42"/>
      <c r="F19" s="36">
        <f>F17+F18</f>
        <v>0</v>
      </c>
    </row>
    <row r="20" spans="1:6" s="3" customFormat="1" ht="15" customHeight="1" thickTop="1" x14ac:dyDescent="0.3">
      <c r="A20" s="8"/>
      <c r="B20" s="8"/>
      <c r="C20" s="9"/>
      <c r="D20" s="10"/>
      <c r="E20" s="11"/>
      <c r="F20" s="12"/>
    </row>
    <row r="21" spans="1:6" s="3" customFormat="1" ht="15" customHeight="1" x14ac:dyDescent="0.3">
      <c r="A21" s="49" t="s">
        <v>8</v>
      </c>
      <c r="B21" s="49"/>
      <c r="C21" s="49"/>
      <c r="D21" s="49"/>
      <c r="E21" s="49"/>
      <c r="F21" s="49"/>
    </row>
    <row r="22" spans="1:6" s="3" customFormat="1" ht="27.75" customHeight="1" x14ac:dyDescent="0.3">
      <c r="A22" s="41" t="s">
        <v>19</v>
      </c>
      <c r="B22" s="41"/>
      <c r="C22" s="41"/>
      <c r="D22" s="41"/>
      <c r="E22" s="41"/>
      <c r="F22" s="41"/>
    </row>
    <row r="23" spans="1:6" s="3" customFormat="1" ht="15" customHeight="1" x14ac:dyDescent="0.3">
      <c r="A23" s="37"/>
      <c r="B23" s="37"/>
      <c r="C23" s="37"/>
      <c r="D23" s="37"/>
      <c r="E23" s="37"/>
      <c r="F23" s="37"/>
    </row>
    <row r="24" spans="1:6" x14ac:dyDescent="0.3">
      <c r="A24" s="38"/>
      <c r="B24" s="38"/>
      <c r="C24" s="38"/>
      <c r="D24" s="38"/>
      <c r="E24" s="38"/>
      <c r="F24" s="38"/>
    </row>
    <row r="25" spans="1:6" x14ac:dyDescent="0.3">
      <c r="A25" s="38"/>
      <c r="B25" s="38"/>
      <c r="C25" s="38"/>
      <c r="D25" s="38"/>
      <c r="E25" s="38"/>
      <c r="F25" s="38"/>
    </row>
  </sheetData>
  <mergeCells count="12">
    <mergeCell ref="A1:F1"/>
    <mergeCell ref="A22:F22"/>
    <mergeCell ref="A17:E17"/>
    <mergeCell ref="A10:E10"/>
    <mergeCell ref="A6:F6"/>
    <mergeCell ref="A12:F12"/>
    <mergeCell ref="A3:F3"/>
    <mergeCell ref="A4:F4"/>
    <mergeCell ref="A21:F21"/>
    <mergeCell ref="A15:E15"/>
    <mergeCell ref="A19:E19"/>
    <mergeCell ref="A18:E18"/>
  </mergeCells>
  <printOptions horizontalCentered="1"/>
  <pageMargins left="0.70866141732283505" right="0.70866141732283505" top="0.59055118110236204" bottom="0.43307086614173201" header="0.31496062992126" footer="0.31496062992126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9723BE3D41F70419CA45C4B78CA58F7" ma:contentTypeVersion="12" ma:contentTypeDescription="Vytvoří nový dokument" ma:contentTypeScope="" ma:versionID="bc796229d7941a7e679f36cc954226b9">
  <xsd:schema xmlns:xsd="http://www.w3.org/2001/XMLSchema" xmlns:xs="http://www.w3.org/2001/XMLSchema" xmlns:p="http://schemas.microsoft.com/office/2006/metadata/properties" xmlns:ns2="dd44f18e-5df9-442b-a475-5962878c3dfc" xmlns:ns3="4cc1ea81-3f73-4be6-bc93-a6df2446c352" targetNamespace="http://schemas.microsoft.com/office/2006/metadata/properties" ma:root="true" ma:fieldsID="d29e17349453551dcc1a5291b24124bc" ns2:_="" ns3:_="">
    <xsd:import namespace="dd44f18e-5df9-442b-a475-5962878c3dfc"/>
    <xsd:import namespace="4cc1ea81-3f73-4be6-bc93-a6df2446c3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44f18e-5df9-442b-a475-5962878c3d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c1ea81-3f73-4be6-bc93-a6df2446c35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C0C3A3-5499-475C-87E1-D20F16D9953C}">
  <ds:schemaRefs>
    <ds:schemaRef ds:uri="http://schemas.microsoft.com/office/2006/metadata/properties"/>
    <ds:schemaRef ds:uri="4cc1ea81-3f73-4be6-bc93-a6df2446c352"/>
    <ds:schemaRef ds:uri="dd44f18e-5df9-442b-a475-5962878c3df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8ADDD0A-006A-4623-9F00-2E96E312AA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C7620B-E35A-4970-87F5-810EFB94CB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44f18e-5df9-442b-a475-5962878c3dfc"/>
    <ds:schemaRef ds:uri="4cc1ea81-3f73-4be6-bc93-a6df2446c3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P3_Rozpis nabídkové ceny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Ježková Veronika, Bc.</cp:lastModifiedBy>
  <cp:lastPrinted>2021-09-21T12:34:38Z</cp:lastPrinted>
  <dcterms:created xsi:type="dcterms:W3CDTF">2010-09-15T04:21:42Z</dcterms:created>
  <dcterms:modified xsi:type="dcterms:W3CDTF">2026-02-18T09:48:45Z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0ebb53-23a2-471a-9c6e-17bd0d11311e_Enabled">
    <vt:lpwstr>True</vt:lpwstr>
  </property>
  <property fmtid="{D5CDD505-2E9C-101B-9397-08002B2CF9AE}" pid="3" name="MSIP_Label_690ebb53-23a2-471a-9c6e-17bd0d11311e_SiteId">
    <vt:lpwstr>418bc066-1b00-4aad-ad98-9ead95bb26a9</vt:lpwstr>
  </property>
  <property fmtid="{D5CDD505-2E9C-101B-9397-08002B2CF9AE}" pid="4" name="MSIP_Label_690ebb53-23a2-471a-9c6e-17bd0d11311e_Owner">
    <vt:lpwstr>malikova.marketa@kr-jihomoravsky.cz</vt:lpwstr>
  </property>
  <property fmtid="{D5CDD505-2E9C-101B-9397-08002B2CF9AE}" pid="5" name="MSIP_Label_690ebb53-23a2-471a-9c6e-17bd0d11311e_SetDate">
    <vt:lpwstr>2020-02-05T09:47:39.8494992Z</vt:lpwstr>
  </property>
  <property fmtid="{D5CDD505-2E9C-101B-9397-08002B2CF9AE}" pid="6" name="MSIP_Label_690ebb53-23a2-471a-9c6e-17bd0d11311e_Name">
    <vt:lpwstr>Verejne</vt:lpwstr>
  </property>
  <property fmtid="{D5CDD505-2E9C-101B-9397-08002B2CF9AE}" pid="7" name="MSIP_Label_690ebb53-23a2-471a-9c6e-17bd0d11311e_Application">
    <vt:lpwstr>Microsoft Azure Information Protection</vt:lpwstr>
  </property>
  <property fmtid="{D5CDD505-2E9C-101B-9397-08002B2CF9AE}" pid="8" name="MSIP_Label_690ebb53-23a2-471a-9c6e-17bd0d11311e_Extended_MSFT_Method">
    <vt:lpwstr>Automatic</vt:lpwstr>
  </property>
  <property fmtid="{D5CDD505-2E9C-101B-9397-08002B2CF9AE}" pid="9" name="Sensitivity">
    <vt:lpwstr>Verejne</vt:lpwstr>
  </property>
  <property fmtid="{D5CDD505-2E9C-101B-9397-08002B2CF9AE}" pid="10" name="ContentTypeId">
    <vt:lpwstr>0x010100C9723BE3D41F70419CA45C4B78CA58F7</vt:lpwstr>
  </property>
</Properties>
</file>