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CDZ\CDZ_Tvorba zadávací dokumentace\CDZ_ZD_fin\VZ04 Trutnov\"/>
    </mc:Choice>
  </mc:AlternateContent>
  <xr:revisionPtr revIDLastSave="0" documentId="13_ncr:1_{3A77B2C2-7037-4993-903D-15B61D3306BF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/>
  <c r="B22" i="1" l="1"/>
  <c r="B17" i="1"/>
  <c r="B18" i="1" s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<sst xmlns="http://schemas.openxmlformats.org/spreadsheetml/2006/main" count="29" uniqueCount="29">
  <si>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</si>
  <si>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</si>
  <si>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</si>
  <si>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</si>
  <si>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</si>
  <si>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</si>
  <si>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</si>
  <si>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</si>
  <si>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</si>
  <si>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</si>
  <si>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</si>
  <si>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</si>
  <si>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</si>
  <si>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</si>
  <si>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</si>
  <si>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</si>
  <si>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</si>
  <si>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</si>
  <si>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</si>
  <si>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</si>
  <si>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Obvyklá vyrovnávací platba za poskytování služby</t>
  </si>
  <si>
    <t xml:space="preserve">Platba za službu dle smlouvy o zajištění služby </t>
  </si>
  <si>
    <t>Šedá pole vyplní poskytovatel</t>
  </si>
  <si>
    <t>Osobní náklady pracovníci přímé práce</t>
  </si>
  <si>
    <t>Ostatní výnosy</t>
  </si>
  <si>
    <t>§ 70a - Centrum duševního zdraví</t>
  </si>
  <si>
    <r>
      <t xml:space="preserve">Plán rozpočtu </t>
    </r>
    <r>
      <rPr>
        <b/>
        <sz val="11"/>
        <color rgb="FFFF0000"/>
        <rFont val="Aptos Narrow"/>
        <family val="2"/>
        <scheme val="minor"/>
      </rPr>
      <t>duben-prosinec</t>
    </r>
    <r>
      <rPr>
        <b/>
        <sz val="11"/>
        <color theme="1"/>
        <rFont val="Aptos Narrow"/>
        <family val="2"/>
        <scheme val="minor"/>
      </rPr>
      <t>/ 2026:</t>
    </r>
  </si>
  <si>
    <r>
      <t xml:space="preserve">Vyrovnánací platba pro </t>
    </r>
    <r>
      <rPr>
        <sz val="11"/>
        <color rgb="FFFF0000"/>
        <rFont val="Aptos Narrow"/>
        <family val="2"/>
        <scheme val="minor"/>
      </rPr>
      <t>4-12</t>
    </r>
    <r>
      <rPr>
        <sz val="11"/>
        <color theme="1"/>
        <rFont val="Aptos Narrow"/>
        <family val="2"/>
        <charset val="238"/>
        <scheme val="minor"/>
      </rPr>
      <t>/2026</t>
    </r>
  </si>
  <si>
    <r>
      <t xml:space="preserve">Kalkulace nákladů poskytované sociální služby Dílčí část 4 -  Zajištění služby centra duševního zdraví  – okres </t>
    </r>
    <r>
      <rPr>
        <b/>
        <sz val="16"/>
        <rFont val="Aptos Narrow"/>
        <family val="2"/>
        <scheme val="minor"/>
      </rPr>
      <t>Trutnov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</si>
</sst>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0" fillId="0" borderId="28" xfId="0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2" xfId="0" applyFill="1" applyBorder="1" applyProtection="1">
      <protection locked="0"/>
    </xf>
    <xf numFmtId="0" fontId="0" fillId="0" borderId="41" xfId="0" applyFill="1" applyBorder="1" applyAlignment="1" applyProtection="1">
      <alignment horizontal="center" wrapText="1"/>
      <protection locked="0"/>
    </xf>
    <xf numFmtId="0" fontId="0" fillId="0" borderId="3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B3" sqref="B3:C3"/>
    </sheetView>
  </sheetViews>
  <sheetFormatPr defaultRowHeight="14.5" x14ac:dyDescent="0.35"/>
  <cols>
    <col min="1" max="1" width="29.26953125" customWidth="1"/>
    <col min="2" max="2" width="29.90625" customWidth="1"/>
    <col min="3" max="3" width="47.453125" bestFit="1" customWidth="1"/>
  </cols>
  <sheetData>
    <row r="1" spans="1:3" ht="39.75" customHeight="1" x14ac:dyDescent="0.35">
      <c r="A1" s="53" t="s">
        <v>28</v>
      </c>
      <c r="B1" s="54"/>
      <c r="C1" s="55"/>
    </row>
    <row r="2" spans="1:3" ht="19" thickBot="1" x14ac:dyDescent="0.5">
      <c r="A2" s="56" t="s">
        <v>15</v>
      </c>
      <c r="B2" s="57"/>
      <c r="C2" s="58"/>
    </row>
    <row r="3" spans="1:3" ht="29" x14ac:dyDescent="0.35">
      <c r="A3" s="1" t="s">
        <v>0</v>
      </c>
      <c r="B3" s="59"/>
      <c r="C3" s="60"/>
    </row>
    <row r="4" spans="1:3" ht="15" thickBot="1" x14ac:dyDescent="0.4">
      <c r="A4" s="2" t="s">
        <v>1</v>
      </c>
      <c r="B4" s="51" t="s">
        <v>25</v>
      </c>
      <c r="C4" s="52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46">
        <v>11</v>
      </c>
      <c r="C6" s="61"/>
    </row>
    <row r="7" spans="1:3" x14ac:dyDescent="0.35">
      <c r="A7" s="7" t="s">
        <v>4</v>
      </c>
      <c r="B7" s="47"/>
      <c r="C7" s="8"/>
    </row>
    <row r="8" spans="1:3" ht="15" thickBot="1" x14ac:dyDescent="0.4">
      <c r="A8" s="9" t="s">
        <v>5</v>
      </c>
      <c r="B8" s="48">
        <f>B6+B7</f>
        <v>11</v>
      </c>
      <c r="C8" s="10"/>
    </row>
    <row r="9" spans="1:3" ht="29.5" thickBot="1" x14ac:dyDescent="0.4">
      <c r="A9" s="49" t="s">
        <v>26</v>
      </c>
      <c r="B9" s="11"/>
      <c r="C9" s="50"/>
    </row>
    <row r="10" spans="1:3" ht="29" x14ac:dyDescent="0.35">
      <c r="A10" s="12" t="s">
        <v>23</v>
      </c>
      <c r="B10" s="13"/>
      <c r="C10" s="6"/>
    </row>
    <row r="11" spans="1:3" x14ac:dyDescent="0.35">
      <c r="A11" s="14" t="s">
        <v>16</v>
      </c>
      <c r="B11" s="15"/>
      <c r="C11" s="16"/>
    </row>
    <row r="12" spans="1:3" x14ac:dyDescent="0.35">
      <c r="A12" s="14" t="s">
        <v>6</v>
      </c>
      <c r="B12" s="15"/>
      <c r="C12" s="16"/>
    </row>
    <row r="13" spans="1:3" x14ac:dyDescent="0.35">
      <c r="A13" s="7" t="s">
        <v>18</v>
      </c>
      <c r="B13" s="15"/>
      <c r="C13" s="16"/>
    </row>
    <row r="14" spans="1:3" x14ac:dyDescent="0.35">
      <c r="A14" s="7" t="s">
        <v>17</v>
      </c>
      <c r="B14" s="15"/>
      <c r="C14" s="16"/>
    </row>
    <row r="15" spans="1:3" x14ac:dyDescent="0.35">
      <c r="A15" s="7" t="s">
        <v>7</v>
      </c>
      <c r="B15" s="15"/>
      <c r="C15" s="8"/>
    </row>
    <row r="16" spans="1:3" ht="15" thickBot="1" x14ac:dyDescent="0.4">
      <c r="A16" s="9" t="s">
        <v>8</v>
      </c>
      <c r="B16" s="17"/>
      <c r="C16" s="10"/>
    </row>
    <row r="17" spans="1:3" ht="15" thickBot="1" x14ac:dyDescent="0.4">
      <c r="A17" s="18" t="s">
        <v>9</v>
      </c>
      <c r="B17" s="19">
        <f>SUM(B12:B16)</f>
        <v>0</v>
      </c>
      <c r="C17" s="20"/>
    </row>
    <row r="18" spans="1:3" ht="15" thickBot="1" x14ac:dyDescent="0.4">
      <c r="A18" s="21" t="s">
        <v>10</v>
      </c>
      <c r="B18" s="22">
        <f>B10+B11+B17</f>
        <v>0</v>
      </c>
      <c r="C18" s="23"/>
    </row>
    <row r="19" spans="1:3" ht="15" thickBot="1" x14ac:dyDescent="0.4">
      <c r="A19" s="24"/>
      <c r="B19" s="25"/>
      <c r="C19" s="26"/>
    </row>
    <row r="20" spans="1:3" x14ac:dyDescent="0.35">
      <c r="A20" s="31" t="s">
        <v>19</v>
      </c>
      <c r="B20" s="29"/>
      <c r="C20" s="6"/>
    </row>
    <row r="21" spans="1:3" x14ac:dyDescent="0.35">
      <c r="A21" s="32" t="s">
        <v>24</v>
      </c>
      <c r="B21" s="30"/>
      <c r="C21" s="16"/>
    </row>
    <row r="22" spans="1:3" ht="15" thickBot="1" x14ac:dyDescent="0.4">
      <c r="A22" s="36" t="s">
        <v>14</v>
      </c>
      <c r="B22" s="22">
        <f>SUM(B20:B21)</f>
        <v>0</v>
      </c>
      <c r="C22" s="23"/>
    </row>
    <row r="23" spans="1:3" ht="15" thickBot="1" x14ac:dyDescent="0.4">
      <c r="A23" s="37" t="s">
        <v>27</v>
      </c>
      <c r="B23" s="19">
        <f>B18-B22</f>
        <v>0</v>
      </c>
      <c r="C23" s="28"/>
    </row>
    <row r="24" spans="1:3" x14ac:dyDescent="0.35">
      <c r="A24" s="14" t="s">
        <v>11</v>
      </c>
      <c r="B24" s="40"/>
      <c r="C24" s="33"/>
    </row>
    <row r="25" spans="1:3" ht="29" x14ac:dyDescent="0.35">
      <c r="A25" s="14" t="s">
        <v>12</v>
      </c>
      <c r="B25" s="41"/>
      <c r="C25" s="34"/>
    </row>
    <row r="26" spans="1:3" ht="15" thickBot="1" x14ac:dyDescent="0.4">
      <c r="A26" s="27" t="s">
        <v>13</v>
      </c>
      <c r="B26" s="42"/>
      <c r="C26" s="35"/>
    </row>
    <row r="27" spans="1:3" ht="29.5" thickBot="1" x14ac:dyDescent="0.4">
      <c r="A27" s="38" t="s">
        <v>21</v>
      </c>
      <c r="B27" s="44">
        <f>ROUNDUP((((B23-B24-B25-B26)/9)/B6),0)</f>
        <v>0</v>
      </c>
      <c r="C27" s="62"/>
    </row>
    <row r="28" spans="1:3" ht="29.5" thickBot="1" x14ac:dyDescent="0.4">
      <c r="A28" s="39" t="s">
        <v>20</v>
      </c>
      <c r="B28" s="45">
        <f>ROUNDUP(((9584663/9)/B6),0)</f>
        <v>96815</v>
      </c>
      <c r="C28" s="63"/>
    </row>
    <row r="29" spans="1:3" x14ac:dyDescent="0.35">
      <c r="A29" s="43" t="s">
        <v>22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2026-01-14T09:14:59Z</dcterms:modified>
</cp:coreProperties>
</file>