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5\SOUTĚŽE 2025\068 - Zateplený kontejner pro skladování chemických látek\A ZD k vypsání\"/>
    </mc:Choice>
  </mc:AlternateContent>
  <xr:revisionPtr revIDLastSave="0" documentId="8_{786473EC-8C2C-4F9C-A33D-5AC560F7DEFC}" xr6:coauthVersionLast="47" xr6:coauthVersionMax="47" xr10:uidLastSave="{00000000-0000-0000-0000-000000000000}"/>
  <bookViews>
    <workbookView xWindow="-120" yWindow="-120" windowWidth="29040" windowHeight="15720" xr2:uid="{C4B31103-A723-4DF1-841C-92525F4B143B}"/>
  </bookViews>
  <sheets>
    <sheet name="kontej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4" i="1"/>
  <c r="I21" i="1"/>
  <c r="I20" i="1"/>
  <c r="I19" i="1"/>
  <c r="I18" i="1"/>
  <c r="C18" i="1"/>
  <c r="C19" i="1" s="1"/>
  <c r="C20" i="1" s="1"/>
  <c r="C21" i="1" s="1"/>
  <c r="C22" i="1" s="1"/>
  <c r="C23" i="1" s="1"/>
  <c r="C24" i="1" s="1"/>
  <c r="I17" i="1" l="1"/>
  <c r="I26" i="1" s="1"/>
  <c r="I27" i="1" s="1"/>
  <c r="I28" i="1" l="1"/>
</calcChain>
</file>

<file path=xl/sharedStrings.xml><?xml version="1.0" encoding="utf-8"?>
<sst xmlns="http://schemas.openxmlformats.org/spreadsheetml/2006/main" count="35" uniqueCount="28">
  <si>
    <t>Místo:</t>
  </si>
  <si>
    <t>Datum:</t>
  </si>
  <si>
    <t>Zadavatel:</t>
  </si>
  <si>
    <t>Uchazeč:</t>
  </si>
  <si>
    <t>Cena celkem [CZK]</t>
  </si>
  <si>
    <t>PČ</t>
  </si>
  <si>
    <t>Typ</t>
  </si>
  <si>
    <t>Popis</t>
  </si>
  <si>
    <t>MJ</t>
  </si>
  <si>
    <t>Množství</t>
  </si>
  <si>
    <t>J.cena [CZK]</t>
  </si>
  <si>
    <t>1</t>
  </si>
  <si>
    <t xml:space="preserve">ÚDRŽBA SILNIC Královéhradeckého kraje a.s.    IČO:  27502988  </t>
  </si>
  <si>
    <t>ks</t>
  </si>
  <si>
    <t>Akce:</t>
  </si>
  <si>
    <t>M. Koněva 467. 506 01 Jičín</t>
  </si>
  <si>
    <t>Doprava na adresu objednatele</t>
  </si>
  <si>
    <t>DPH 21%</t>
  </si>
  <si>
    <t>Havarijní odvětrání desetinásobnou výměnou vzduchu za hodinu</t>
  </si>
  <si>
    <t>Vnitřní osvětlení</t>
  </si>
  <si>
    <t>Venkovní rozvaděč pro napojení el. rozvod</t>
  </si>
  <si>
    <t>Celkové náklady na dodání 1ks kontejnerových skladů chem. látek bez DPH</t>
  </si>
  <si>
    <t>Celkové náklady na dodání 1ks kontejnerových skladů chem. látek včetně DPH</t>
  </si>
  <si>
    <t>Vytápění na nezámrznou teplotu</t>
  </si>
  <si>
    <t>Zateplený kontejner pro skladování chemických a hořlavých látek na cestmistrovství Jičín</t>
  </si>
  <si>
    <t>Zateplený kontejnerový sklad chem. Látek,	maximální vnější rozměry - 6100 x 2900 x 2300 mm (Š x H x V</t>
  </si>
  <si>
    <t>Umístění v areálu objednatele</t>
  </si>
  <si>
    <t>Regálový systém ve tvaru písmene "L"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</si>
</sst>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family val="2"/>
    </font>
    <font>
      <b/>
      <sz val="14"/>
      <name val="Calibri"/>
      <family val="2"/>
      <charset val="238"/>
      <scheme val="minor"/>
    </font>
    <font>
      <sz val="10"/>
      <color rgb="FF96969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960000"/>
      <name val="Calibri"/>
      <family val="2"/>
      <charset val="238"/>
      <scheme val="minor"/>
    </font>
    <font>
      <sz val="8"/>
      <color rgb="FF003366"/>
      <name val="Calibri"/>
      <family val="2"/>
      <charset val="238"/>
      <scheme val="minor"/>
    </font>
    <font>
      <sz val="10"/>
      <color rgb="FF00336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8" fillId="0" borderId="0" xfId="0" applyFont="1"/>
    <xf numFmtId="0" fontId="8" fillId="0" borderId="3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vertical="center"/>
    </xf>
    <xf numFmtId="4" fontId="6" fillId="2" borderId="7" xfId="0" applyNumberFormat="1" applyFont="1" applyFill="1" applyBorder="1" applyAlignment="1" applyProtection="1">
      <alignment vertical="center"/>
      <protection locked="0"/>
    </xf>
    <xf numFmtId="4" fontId="9" fillId="0" borderId="7" xfId="0" applyNumberFormat="1" applyFont="1" applyBorder="1" applyAlignment="1">
      <alignment vertical="center"/>
    </xf>
    <xf numFmtId="0" fontId="0" fillId="0" borderId="7" xfId="0" applyBorder="1"/>
    <xf numFmtId="4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C92EDD7B-DD6F-4FDC-A0F8-7EBFA94C0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64D1-34A1-4CB1-BBDB-7D24CF1D0EE3}">
  <sheetPr>
    <pageSetUpPr fitToPage="1"/>
  </sheetPr>
  <dimension ref="A1:I34"/>
  <sheetViews>
    <sheetView tabSelected="1" zoomScale="115" zoomScaleNormal="115" workbookViewId="0">
      <selection activeCell="E21" sqref="E21"/>
    </sheetView>
  </sheetViews>
  <sheetFormatPr defaultRowHeight="15" x14ac:dyDescent="0.25"/>
  <cols>
    <col min="1" max="1" width="3" customWidth="1"/>
    <col min="2" max="2" width="2.7109375" customWidth="1"/>
    <col min="3" max="4" width="4.7109375" customWidth="1"/>
    <col min="5" max="5" width="39.7109375" customWidth="1"/>
    <col min="6" max="6" width="6.85546875" customWidth="1"/>
    <col min="7" max="7" width="10.85546875" customWidth="1"/>
    <col min="8" max="8" width="10.7109375" customWidth="1"/>
    <col min="9" max="9" width="18.140625" customWidth="1"/>
  </cols>
  <sheetData>
    <row r="1" spans="1:9" x14ac:dyDescent="0.25">
      <c r="H1" s="2"/>
    </row>
    <row r="2" spans="1:9" x14ac:dyDescent="0.25">
      <c r="H2" s="2"/>
    </row>
    <row r="3" spans="1:9" x14ac:dyDescent="0.25">
      <c r="H3" s="2"/>
    </row>
    <row r="4" spans="1:9" x14ac:dyDescent="0.25">
      <c r="A4" s="3"/>
      <c r="B4" s="4"/>
      <c r="C4" s="5"/>
      <c r="D4" s="5"/>
      <c r="E4" s="5"/>
      <c r="F4" s="5"/>
      <c r="G4" s="5"/>
      <c r="H4" s="6"/>
      <c r="I4" s="5"/>
    </row>
    <row r="5" spans="1:9" ht="18.75" x14ac:dyDescent="0.25">
      <c r="A5" s="3"/>
      <c r="B5" s="7"/>
      <c r="C5" s="8"/>
      <c r="D5" s="3"/>
      <c r="E5" s="3"/>
      <c r="F5" s="3"/>
      <c r="G5" s="3"/>
      <c r="H5" s="9"/>
      <c r="I5" s="3"/>
    </row>
    <row r="6" spans="1:9" x14ac:dyDescent="0.25">
      <c r="A6" s="3"/>
      <c r="B6" s="7"/>
      <c r="C6" s="3"/>
      <c r="D6" s="3"/>
      <c r="E6" s="3"/>
      <c r="F6" s="3"/>
      <c r="G6" s="3"/>
      <c r="H6" s="9"/>
      <c r="I6" s="3"/>
    </row>
    <row r="7" spans="1:9" ht="40.15" customHeight="1" x14ac:dyDescent="0.25">
      <c r="A7" s="3"/>
      <c r="B7" s="7"/>
      <c r="C7" s="10" t="s">
        <v>14</v>
      </c>
      <c r="D7" s="3"/>
      <c r="E7" s="34" t="s">
        <v>24</v>
      </c>
      <c r="F7" s="34"/>
      <c r="G7" s="34"/>
      <c r="H7" s="34"/>
      <c r="I7" s="34"/>
    </row>
    <row r="8" spans="1:9" x14ac:dyDescent="0.25">
      <c r="A8" s="3"/>
      <c r="B8" s="7"/>
      <c r="C8" s="3"/>
      <c r="D8" s="3"/>
      <c r="H8" s="9"/>
      <c r="I8" s="3"/>
    </row>
    <row r="9" spans="1:9" x14ac:dyDescent="0.25">
      <c r="A9" s="3"/>
      <c r="B9" s="7"/>
      <c r="C9" s="3"/>
      <c r="D9" s="3"/>
      <c r="E9" s="3"/>
      <c r="F9" s="3"/>
      <c r="G9" s="3"/>
      <c r="H9" s="9"/>
      <c r="I9" s="3"/>
    </row>
    <row r="10" spans="1:9" x14ac:dyDescent="0.25">
      <c r="A10" s="3"/>
      <c r="B10" s="7"/>
      <c r="C10" s="10" t="s">
        <v>0</v>
      </c>
      <c r="D10" s="3"/>
      <c r="E10" s="1" t="s">
        <v>15</v>
      </c>
      <c r="F10" s="3"/>
      <c r="G10" s="3"/>
      <c r="H10" s="12" t="s">
        <v>1</v>
      </c>
      <c r="I10" s="13"/>
    </row>
    <row r="11" spans="1:9" x14ac:dyDescent="0.25">
      <c r="A11" s="3"/>
      <c r="B11" s="7"/>
      <c r="C11" s="3"/>
      <c r="D11" s="3"/>
      <c r="E11" s="3"/>
      <c r="F11" s="3"/>
      <c r="G11" s="3"/>
      <c r="H11" s="9"/>
      <c r="I11" s="3"/>
    </row>
    <row r="12" spans="1:9" x14ac:dyDescent="0.25">
      <c r="A12" s="3"/>
      <c r="B12" s="7"/>
      <c r="C12" s="10" t="s">
        <v>2</v>
      </c>
      <c r="D12" s="3"/>
      <c r="E12" s="1" t="s">
        <v>12</v>
      </c>
      <c r="F12" s="3"/>
      <c r="G12" s="3"/>
      <c r="H12" s="12"/>
      <c r="I12" s="14"/>
    </row>
    <row r="13" spans="1:9" x14ac:dyDescent="0.25">
      <c r="A13" s="3"/>
      <c r="B13" s="7"/>
      <c r="C13" s="10" t="s">
        <v>3</v>
      </c>
      <c r="D13" s="3"/>
      <c r="E13" s="11"/>
      <c r="F13" s="3"/>
      <c r="G13" s="3"/>
      <c r="H13" s="12"/>
      <c r="I13" s="14"/>
    </row>
    <row r="14" spans="1:9" x14ac:dyDescent="0.25">
      <c r="A14" s="3"/>
      <c r="B14" s="7"/>
      <c r="C14" s="3"/>
      <c r="D14" s="3"/>
      <c r="E14" s="3"/>
      <c r="F14" s="3"/>
      <c r="G14" s="3"/>
      <c r="H14" s="9"/>
      <c r="I14" s="3"/>
    </row>
    <row r="15" spans="1:9" x14ac:dyDescent="0.25">
      <c r="A15" s="15"/>
      <c r="B15" s="16"/>
      <c r="C15" s="17" t="s">
        <v>5</v>
      </c>
      <c r="D15" s="18" t="s">
        <v>6</v>
      </c>
      <c r="E15" s="18" t="s">
        <v>7</v>
      </c>
      <c r="F15" s="18" t="s">
        <v>8</v>
      </c>
      <c r="G15" s="18" t="s">
        <v>9</v>
      </c>
      <c r="H15" s="19" t="s">
        <v>10</v>
      </c>
      <c r="I15" s="20" t="s">
        <v>4</v>
      </c>
    </row>
    <row r="16" spans="1:9" ht="15.75" x14ac:dyDescent="0.25">
      <c r="A16" s="3"/>
      <c r="B16" s="7"/>
      <c r="C16" s="21"/>
      <c r="D16" s="3"/>
      <c r="E16" s="3"/>
      <c r="F16" s="3"/>
      <c r="G16" s="3"/>
      <c r="H16" s="9"/>
      <c r="I16" s="22"/>
    </row>
    <row r="17" spans="1:9" ht="36" x14ac:dyDescent="0.25">
      <c r="A17" s="23"/>
      <c r="B17" s="24"/>
      <c r="C17" s="25" t="s">
        <v>11</v>
      </c>
      <c r="D17" s="25"/>
      <c r="E17" s="26" t="s">
        <v>25</v>
      </c>
      <c r="F17" s="27" t="s">
        <v>13</v>
      </c>
      <c r="G17" s="28">
        <v>1</v>
      </c>
      <c r="H17" s="29"/>
      <c r="I17" s="30">
        <f>H17*G17</f>
        <v>0</v>
      </c>
    </row>
    <row r="18" spans="1:9" ht="24" x14ac:dyDescent="0.25">
      <c r="A18" s="23"/>
      <c r="B18" s="24"/>
      <c r="C18" s="25">
        <f>C17+1</f>
        <v>2</v>
      </c>
      <c r="D18" s="25"/>
      <c r="E18" s="26" t="s">
        <v>18</v>
      </c>
      <c r="F18" s="27" t="s">
        <v>13</v>
      </c>
      <c r="G18" s="28">
        <v>1</v>
      </c>
      <c r="H18" s="29"/>
      <c r="I18" s="30">
        <f>H18*G18</f>
        <v>0</v>
      </c>
    </row>
    <row r="19" spans="1:9" x14ac:dyDescent="0.25">
      <c r="A19" s="23"/>
      <c r="B19" s="24"/>
      <c r="C19" s="25">
        <f t="shared" ref="C19:C24" si="0">C18+1</f>
        <v>3</v>
      </c>
      <c r="D19" s="25"/>
      <c r="E19" s="26" t="s">
        <v>16</v>
      </c>
      <c r="F19" s="27" t="s">
        <v>13</v>
      </c>
      <c r="G19" s="28">
        <v>1</v>
      </c>
      <c r="H19" s="29"/>
      <c r="I19" s="30">
        <f t="shared" ref="I19:I24" si="1">H19*G19</f>
        <v>0</v>
      </c>
    </row>
    <row r="20" spans="1:9" x14ac:dyDescent="0.25">
      <c r="A20" s="23"/>
      <c r="B20" s="24"/>
      <c r="C20" s="25">
        <f t="shared" si="0"/>
        <v>4</v>
      </c>
      <c r="D20" s="25"/>
      <c r="E20" s="26" t="s">
        <v>26</v>
      </c>
      <c r="F20" s="27" t="s">
        <v>13</v>
      </c>
      <c r="G20" s="28">
        <v>1</v>
      </c>
      <c r="H20" s="29"/>
      <c r="I20" s="30">
        <f t="shared" si="1"/>
        <v>0</v>
      </c>
    </row>
    <row r="21" spans="1:9" x14ac:dyDescent="0.25">
      <c r="A21" s="23"/>
      <c r="B21" s="24"/>
      <c r="C21" s="25">
        <f t="shared" si="0"/>
        <v>5</v>
      </c>
      <c r="D21" s="25"/>
      <c r="E21" s="26" t="s">
        <v>27</v>
      </c>
      <c r="F21" s="27" t="s">
        <v>13</v>
      </c>
      <c r="G21" s="28">
        <v>2</v>
      </c>
      <c r="H21" s="29"/>
      <c r="I21" s="30">
        <f t="shared" si="1"/>
        <v>0</v>
      </c>
    </row>
    <row r="22" spans="1:9" x14ac:dyDescent="0.25">
      <c r="A22" s="23"/>
      <c r="B22" s="24"/>
      <c r="C22" s="25">
        <f t="shared" si="0"/>
        <v>6</v>
      </c>
      <c r="D22" s="25"/>
      <c r="E22" s="26" t="s">
        <v>19</v>
      </c>
      <c r="F22" s="27" t="s">
        <v>13</v>
      </c>
      <c r="G22" s="28">
        <v>1</v>
      </c>
      <c r="H22" s="29"/>
      <c r="I22" s="30">
        <f t="shared" ref="I22:I23" si="2">H22*G22</f>
        <v>0</v>
      </c>
    </row>
    <row r="23" spans="1:9" x14ac:dyDescent="0.25">
      <c r="A23" s="23"/>
      <c r="B23" s="24"/>
      <c r="C23" s="25">
        <f t="shared" si="0"/>
        <v>7</v>
      </c>
      <c r="D23" s="25"/>
      <c r="E23" s="26" t="s">
        <v>20</v>
      </c>
      <c r="F23" s="27" t="s">
        <v>13</v>
      </c>
      <c r="G23" s="28">
        <v>1</v>
      </c>
      <c r="H23" s="29"/>
      <c r="I23" s="30">
        <f t="shared" si="2"/>
        <v>0</v>
      </c>
    </row>
    <row r="24" spans="1:9" x14ac:dyDescent="0.25">
      <c r="A24" s="3"/>
      <c r="B24" s="7"/>
      <c r="C24" s="25">
        <f t="shared" si="0"/>
        <v>8</v>
      </c>
      <c r="D24" s="31"/>
      <c r="E24" s="26" t="s">
        <v>23</v>
      </c>
      <c r="F24" s="27" t="s">
        <v>13</v>
      </c>
      <c r="G24" s="28">
        <v>1</v>
      </c>
      <c r="H24" s="29"/>
      <c r="I24" s="30">
        <f t="shared" si="1"/>
        <v>0</v>
      </c>
    </row>
    <row r="25" spans="1:9" x14ac:dyDescent="0.25">
      <c r="I25" s="32"/>
    </row>
    <row r="26" spans="1:9" ht="15.75" x14ac:dyDescent="0.25">
      <c r="C26" s="33" t="s">
        <v>21</v>
      </c>
      <c r="D26" s="33"/>
      <c r="E26" s="33"/>
      <c r="F26" s="33"/>
      <c r="G26" s="33"/>
      <c r="I26" s="22">
        <f>SUM(I17:I24)</f>
        <v>0</v>
      </c>
    </row>
    <row r="27" spans="1:9" ht="15.75" x14ac:dyDescent="0.25">
      <c r="C27" s="35" t="s">
        <v>17</v>
      </c>
      <c r="D27" s="35"/>
      <c r="E27" s="35"/>
      <c r="F27" s="35"/>
      <c r="G27" s="35"/>
      <c r="H27" s="35"/>
      <c r="I27" s="22">
        <f>I26*0.21</f>
        <v>0</v>
      </c>
    </row>
    <row r="28" spans="1:9" ht="15.75" x14ac:dyDescent="0.25">
      <c r="C28" s="33" t="s">
        <v>22</v>
      </c>
      <c r="D28" s="33"/>
      <c r="E28" s="33"/>
      <c r="F28" s="33"/>
      <c r="G28" s="33"/>
      <c r="I28" s="22">
        <f>SUM(I26:I27)</f>
        <v>0</v>
      </c>
    </row>
    <row r="29" spans="1:9" x14ac:dyDescent="0.25">
      <c r="I29" s="32"/>
    </row>
    <row r="30" spans="1:9" x14ac:dyDescent="0.25">
      <c r="I30" s="32"/>
    </row>
    <row r="31" spans="1:9" x14ac:dyDescent="0.25">
      <c r="I31" s="32"/>
    </row>
    <row r="32" spans="1:9" x14ac:dyDescent="0.25">
      <c r="I32" s="32"/>
    </row>
    <row r="33" spans="9:9" x14ac:dyDescent="0.25">
      <c r="I33" s="32"/>
    </row>
    <row r="34" spans="9:9" x14ac:dyDescent="0.25">
      <c r="I34" s="32"/>
    </row>
  </sheetData>
  <mergeCells count="2">
    <mergeCell ref="E7:I7"/>
    <mergeCell ref="C27:H27"/>
  </mergeCells>
  <pageMargins left="0.7" right="0.7" top="0.78740157499999996" bottom="0.78740157499999996" header="0.3" footer="0.3"/>
  <pageSetup paperSize="9" scale="64" fitToHeight="0" orientation="portrait" verticalDpi="0" r:id="rId1"/>
  <ignoredErrors>
    <ignoredError sqref="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kontejner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Jílek</dc:creator>
  <cp:lastModifiedBy>Šárka Víšová</cp:lastModifiedBy>
  <cp:lastPrinted>2025-02-03T06:20:16Z</cp:lastPrinted>
  <dcterms:created xsi:type="dcterms:W3CDTF">2024-01-29T11:59:54Z</dcterms:created>
  <dcterms:modified xsi:type="dcterms:W3CDTF">2025-08-20T06:03:23Z</dcterms:modified>
</cp:coreProperties>
</file>